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056s\soumu$\共有\HP\町丁別・年齢別人口集計(年２回）\H1903_end\公開用\"/>
    </mc:Choice>
  </mc:AlternateContent>
  <bookViews>
    <workbookView xWindow="2655" yWindow="135" windowWidth="14700" windowHeight="8355"/>
  </bookViews>
  <sheets>
    <sheet name="羽曳が丘地区合計" sheetId="18" r:id="rId1"/>
    <sheet name="羽曳が丘1丁目" sheetId="2" r:id="rId2"/>
    <sheet name="羽曳が丘2丁目" sheetId="4" r:id="rId3"/>
    <sheet name="羽曳が丘3丁目" sheetId="5" r:id="rId4"/>
    <sheet name="羽曳が丘4丁目" sheetId="6" r:id="rId5"/>
    <sheet name="羽曳が丘5丁目" sheetId="7" r:id="rId6"/>
    <sheet name="羽曳が丘6丁目" sheetId="8" r:id="rId7"/>
    <sheet name="羽曳が丘7丁目" sheetId="9" r:id="rId8"/>
    <sheet name="羽曳が丘8丁目" sheetId="10" r:id="rId9"/>
    <sheet name="羽曳が丘9丁目" sheetId="19" r:id="rId10"/>
    <sheet name="羽曳が丘10丁目" sheetId="20" r:id="rId11"/>
    <sheet name="羽曳が丘西1丁目" sheetId="11" r:id="rId12"/>
    <sheet name="羽曳が丘西2丁目" sheetId="12" r:id="rId13"/>
    <sheet name="羽曳が丘西3丁目" sheetId="13" r:id="rId14"/>
    <sheet name="羽曳が丘西4丁目" sheetId="14" r:id="rId15"/>
    <sheet name="羽曳が丘西5丁目" sheetId="15" r:id="rId16"/>
    <sheet name="羽曳が丘西6丁目" sheetId="16" r:id="rId17"/>
    <sheet name="羽曳が丘西7丁目" sheetId="17" r:id="rId18"/>
  </sheets>
  <calcPr calcId="162913"/>
</workbook>
</file>

<file path=xl/calcChain.xml><?xml version="1.0" encoding="utf-8"?>
<calcChain xmlns="http://schemas.openxmlformats.org/spreadsheetml/2006/main">
  <c r="G4" i="20" l="1"/>
  <c r="H4" i="20"/>
  <c r="B6" i="19"/>
  <c r="D6" i="19"/>
  <c r="B6" i="5"/>
  <c r="G6" i="17"/>
  <c r="G7" i="17"/>
  <c r="B7" i="5"/>
  <c r="D7" i="5"/>
  <c r="G5" i="17"/>
  <c r="H5" i="17"/>
  <c r="G8" i="17"/>
  <c r="F4" i="17"/>
  <c r="G7" i="4"/>
  <c r="C5" i="6"/>
  <c r="B6" i="11"/>
  <c r="D6" i="11"/>
  <c r="C7" i="11"/>
  <c r="D7" i="11"/>
  <c r="C7" i="13"/>
  <c r="B5" i="9"/>
  <c r="G8" i="20"/>
  <c r="F5" i="6"/>
  <c r="C5" i="9"/>
  <c r="G5" i="10"/>
  <c r="G6" i="10"/>
  <c r="G7" i="10"/>
  <c r="G8" i="10"/>
  <c r="C8" i="19"/>
  <c r="C7" i="20"/>
  <c r="G8" i="5"/>
  <c r="B6" i="6"/>
  <c r="D6" i="6"/>
  <c r="G7" i="11"/>
  <c r="B6" i="12"/>
  <c r="D6" i="12"/>
  <c r="G6" i="12"/>
  <c r="G7" i="12"/>
  <c r="G8" i="12"/>
  <c r="F5" i="13"/>
  <c r="G5" i="14"/>
  <c r="G6" i="15"/>
  <c r="G7" i="15"/>
  <c r="H7" i="15"/>
  <c r="G8" i="15"/>
  <c r="C8" i="16"/>
  <c r="D8" i="16"/>
  <c r="F6" i="16"/>
  <c r="F8" i="16"/>
  <c r="G6" i="11"/>
  <c r="G8" i="11"/>
  <c r="F8" i="12"/>
  <c r="H8" i="12"/>
  <c r="B8" i="13"/>
  <c r="B7" i="13"/>
  <c r="D7" i="13"/>
  <c r="B6" i="13"/>
  <c r="D6" i="13"/>
  <c r="C5" i="13"/>
  <c r="C6" i="13"/>
  <c r="C8" i="13"/>
  <c r="D8" i="13"/>
  <c r="C6" i="14"/>
  <c r="B5" i="16"/>
  <c r="B5" i="12"/>
  <c r="G4" i="11"/>
  <c r="C6" i="16"/>
  <c r="B5" i="13"/>
  <c r="D5" i="13"/>
  <c r="F8" i="4"/>
  <c r="H8" i="4"/>
  <c r="C6" i="6"/>
  <c r="G5" i="6"/>
  <c r="H5" i="6"/>
  <c r="C8" i="11"/>
  <c r="C4" i="11"/>
  <c r="C5" i="11"/>
  <c r="D5" i="11"/>
  <c r="G5" i="11"/>
  <c r="C7" i="7"/>
  <c r="C6" i="7"/>
  <c r="C5" i="10"/>
  <c r="C6" i="10"/>
  <c r="C8" i="10"/>
  <c r="B5" i="19"/>
  <c r="D5" i="19"/>
  <c r="G6" i="20"/>
  <c r="H6" i="20"/>
  <c r="G7" i="20"/>
  <c r="B7" i="11"/>
  <c r="C5" i="2"/>
  <c r="G4" i="10"/>
  <c r="C4" i="10"/>
  <c r="F7" i="4"/>
  <c r="G6" i="4"/>
  <c r="G8" i="4"/>
  <c r="C7" i="10"/>
  <c r="D7" i="10"/>
  <c r="G7" i="13"/>
  <c r="B5" i="14"/>
  <c r="G5" i="15"/>
  <c r="F5" i="17"/>
  <c r="C5" i="17"/>
  <c r="G4" i="17"/>
  <c r="H4" i="17"/>
  <c r="F7" i="17"/>
  <c r="H7" i="17"/>
  <c r="F6" i="5"/>
  <c r="G7" i="5"/>
  <c r="B5" i="6"/>
  <c r="D5" i="6"/>
  <c r="B7" i="6"/>
  <c r="D7" i="6"/>
  <c r="F4" i="5"/>
  <c r="H4" i="5"/>
  <c r="C5" i="5"/>
  <c r="C8" i="5"/>
  <c r="C4" i="5"/>
  <c r="C7" i="5"/>
  <c r="G5" i="5"/>
  <c r="G4" i="5"/>
  <c r="B8" i="5"/>
  <c r="B4" i="5"/>
  <c r="D4" i="5"/>
  <c r="B5" i="5"/>
  <c r="B5" i="2"/>
  <c r="D5" i="2"/>
  <c r="B6" i="2"/>
  <c r="G8" i="13"/>
  <c r="H8" i="13"/>
  <c r="C8" i="14"/>
  <c r="C7" i="14"/>
  <c r="C5" i="14"/>
  <c r="D5" i="14"/>
  <c r="C6" i="15"/>
  <c r="D6" i="15"/>
  <c r="C7" i="15"/>
  <c r="C5" i="15"/>
  <c r="B6" i="16"/>
  <c r="D6" i="16"/>
  <c r="B7" i="16"/>
  <c r="B8" i="16"/>
  <c r="B4" i="16"/>
  <c r="D4" i="16"/>
  <c r="F5" i="16"/>
  <c r="H5" i="16"/>
  <c r="F4" i="16"/>
  <c r="C7" i="16"/>
  <c r="C5" i="16"/>
  <c r="G5" i="16"/>
  <c r="G6" i="16"/>
  <c r="H6" i="16"/>
  <c r="B8" i="17"/>
  <c r="B4" i="17"/>
  <c r="D4" i="17"/>
  <c r="B7" i="17"/>
  <c r="D7" i="17"/>
  <c r="B5" i="17"/>
  <c r="D5" i="17"/>
  <c r="F6" i="17"/>
  <c r="H6" i="17"/>
  <c r="F8" i="17"/>
  <c r="H8" i="17"/>
  <c r="B8" i="7"/>
  <c r="F5" i="7"/>
  <c r="H5" i="7"/>
  <c r="G7" i="8"/>
  <c r="G5" i="19"/>
  <c r="G5" i="20"/>
  <c r="G6" i="13"/>
  <c r="F4" i="2"/>
  <c r="H4" i="2"/>
  <c r="F5" i="2"/>
  <c r="F6" i="6"/>
  <c r="H6" i="6"/>
  <c r="G4" i="6"/>
  <c r="G6" i="6"/>
  <c r="G8" i="6"/>
  <c r="G4" i="8"/>
  <c r="G5" i="8"/>
  <c r="H5" i="8"/>
  <c r="G6" i="8"/>
  <c r="G8" i="8"/>
  <c r="F7" i="10"/>
  <c r="H7" i="10"/>
  <c r="F8" i="10"/>
  <c r="H8" i="10"/>
  <c r="F6" i="10"/>
  <c r="H6" i="10"/>
  <c r="C7" i="19"/>
  <c r="C6" i="19"/>
  <c r="B7" i="20"/>
  <c r="D7" i="20"/>
  <c r="B6" i="20"/>
  <c r="D6" i="20"/>
  <c r="B5" i="20"/>
  <c r="D5" i="20"/>
  <c r="B8" i="20"/>
  <c r="C6" i="20"/>
  <c r="C8" i="20"/>
  <c r="C5" i="20"/>
  <c r="C5" i="19"/>
  <c r="G8" i="2"/>
  <c r="H7" i="4"/>
  <c r="F5" i="19"/>
  <c r="B5" i="11"/>
  <c r="B8" i="11"/>
  <c r="B4" i="11"/>
  <c r="D4" i="11"/>
  <c r="C8" i="6"/>
  <c r="C4" i="6"/>
  <c r="C7" i="6"/>
  <c r="C6" i="11"/>
  <c r="B6" i="17"/>
  <c r="F6" i="15"/>
  <c r="H6" i="15"/>
  <c r="F7" i="15"/>
  <c r="F8" i="6"/>
  <c r="H8" i="6"/>
  <c r="G4" i="9"/>
  <c r="G4" i="4"/>
  <c r="G5" i="4"/>
  <c r="B5" i="8"/>
  <c r="D5" i="8"/>
  <c r="B6" i="8"/>
  <c r="D6" i="8"/>
  <c r="F4" i="9"/>
  <c r="F7" i="9"/>
  <c r="H7" i="9"/>
  <c r="F8" i="9"/>
  <c r="F6" i="9"/>
  <c r="F6" i="20"/>
  <c r="F7" i="20"/>
  <c r="H7" i="20"/>
  <c r="F8" i="20"/>
  <c r="H8" i="20"/>
  <c r="F5" i="11"/>
  <c r="H5" i="11"/>
  <c r="F4" i="12"/>
  <c r="H4" i="12"/>
  <c r="F5" i="12"/>
  <c r="C7" i="12"/>
  <c r="C8" i="12"/>
  <c r="D8" i="12"/>
  <c r="C5" i="12"/>
  <c r="C6" i="12"/>
  <c r="F6" i="12"/>
  <c r="H6" i="12"/>
  <c r="G4" i="13"/>
  <c r="H4" i="13"/>
  <c r="G5" i="13"/>
  <c r="H5" i="13"/>
  <c r="F7" i="13"/>
  <c r="H7" i="13"/>
  <c r="B6" i="14"/>
  <c r="D6" i="14"/>
  <c r="B7" i="14"/>
  <c r="D7" i="14"/>
  <c r="B8" i="14"/>
  <c r="B4" i="14"/>
  <c r="D4" i="14"/>
  <c r="F6" i="14"/>
  <c r="H6" i="14"/>
  <c r="F8" i="14"/>
  <c r="F7" i="14"/>
  <c r="G7" i="14"/>
  <c r="H7" i="14"/>
  <c r="B5" i="15"/>
  <c r="B8" i="15"/>
  <c r="D8" i="15"/>
  <c r="B7" i="15"/>
  <c r="D7" i="15"/>
  <c r="B6" i="15"/>
  <c r="C8" i="4"/>
  <c r="C7" i="4"/>
  <c r="C6" i="4"/>
  <c r="C5" i="4"/>
  <c r="G7" i="7"/>
  <c r="G8" i="7"/>
  <c r="B7" i="9"/>
  <c r="B6" i="9"/>
  <c r="B8" i="9"/>
  <c r="D8" i="9"/>
  <c r="F6" i="19"/>
  <c r="F7" i="19"/>
  <c r="H7" i="19"/>
  <c r="F8" i="19"/>
  <c r="F4" i="19"/>
  <c r="H4" i="19"/>
  <c r="G4" i="19"/>
  <c r="C4" i="19"/>
  <c r="G6" i="19"/>
  <c r="G8" i="19"/>
  <c r="H8" i="19"/>
  <c r="F5" i="20"/>
  <c r="H5" i="20"/>
  <c r="F4" i="20"/>
  <c r="F7" i="12"/>
  <c r="H7" i="12"/>
  <c r="F8" i="13"/>
  <c r="F5" i="14"/>
  <c r="H5" i="14"/>
  <c r="F4" i="14"/>
  <c r="F4" i="15"/>
  <c r="F5" i="15"/>
  <c r="H5" i="15"/>
  <c r="F4" i="7"/>
  <c r="B4" i="7"/>
  <c r="D4" i="7"/>
  <c r="G6" i="7"/>
  <c r="F6" i="8"/>
  <c r="H6" i="8"/>
  <c r="G8" i="9"/>
  <c r="H8" i="9"/>
  <c r="B5" i="10"/>
  <c r="D5" i="10"/>
  <c r="B6" i="10"/>
  <c r="D6" i="10"/>
  <c r="B8" i="10"/>
  <c r="B7" i="10"/>
  <c r="F4" i="10"/>
  <c r="H4" i="10"/>
  <c r="F5" i="10"/>
  <c r="H5" i="10"/>
  <c r="B7" i="19"/>
  <c r="D7" i="19"/>
  <c r="B8" i="19"/>
  <c r="D8" i="19"/>
  <c r="G7" i="19"/>
  <c r="F6" i="11"/>
  <c r="H6" i="11"/>
  <c r="B8" i="12"/>
  <c r="B7" i="12"/>
  <c r="D7" i="12"/>
  <c r="G4" i="12"/>
  <c r="C4" i="12"/>
  <c r="G5" i="12"/>
  <c r="H5" i="12"/>
  <c r="F4" i="13"/>
  <c r="F6" i="13"/>
  <c r="H6" i="13"/>
  <c r="G4" i="14"/>
  <c r="C4" i="14"/>
  <c r="G6" i="14"/>
  <c r="F8" i="2"/>
  <c r="H8" i="2"/>
  <c r="F6" i="2"/>
  <c r="B8" i="4"/>
  <c r="D8" i="4"/>
  <c r="F4" i="4"/>
  <c r="B4" i="4"/>
  <c r="D4" i="4"/>
  <c r="B8" i="2"/>
  <c r="B7" i="2"/>
  <c r="D7" i="2"/>
  <c r="G4" i="15"/>
  <c r="F8" i="15"/>
  <c r="H8" i="15"/>
  <c r="F7" i="16"/>
  <c r="H7" i="16"/>
  <c r="G7" i="16"/>
  <c r="G4" i="16"/>
  <c r="H4" i="16"/>
  <c r="C6" i="17"/>
  <c r="D6" i="17"/>
  <c r="C8" i="17"/>
  <c r="C7" i="17"/>
  <c r="C5" i="7"/>
  <c r="C8" i="7"/>
  <c r="H5" i="19"/>
  <c r="B6" i="4"/>
  <c r="D6" i="4"/>
  <c r="G8" i="14"/>
  <c r="C8" i="15"/>
  <c r="G4" i="7"/>
  <c r="C4" i="7"/>
  <c r="F8" i="7"/>
  <c r="H8" i="7"/>
  <c r="B7" i="8"/>
  <c r="D7" i="8"/>
  <c r="C7" i="8"/>
  <c r="F7" i="8"/>
  <c r="H7" i="8"/>
  <c r="C6" i="2"/>
  <c r="D6" i="2"/>
  <c r="G7" i="2"/>
  <c r="F7" i="7"/>
  <c r="C5" i="8"/>
  <c r="F7" i="6"/>
  <c r="D5" i="12"/>
  <c r="C7" i="2"/>
  <c r="F5" i="4"/>
  <c r="H5" i="4"/>
  <c r="F6" i="4"/>
  <c r="H6" i="4"/>
  <c r="G7" i="6"/>
  <c r="H7" i="6"/>
  <c r="B5" i="7"/>
  <c r="D5" i="7"/>
  <c r="B6" i="7"/>
  <c r="D6" i="7"/>
  <c r="B7" i="7"/>
  <c r="D7" i="7"/>
  <c r="C7" i="9"/>
  <c r="C6" i="9"/>
  <c r="D6" i="9"/>
  <c r="C8" i="9"/>
  <c r="C4" i="9"/>
  <c r="G5" i="9"/>
  <c r="G6" i="9"/>
  <c r="H6" i="9"/>
  <c r="G7" i="9"/>
  <c r="C6" i="8"/>
  <c r="F5" i="8"/>
  <c r="G6" i="2"/>
  <c r="H6" i="2"/>
  <c r="C8" i="2"/>
  <c r="D8" i="2"/>
  <c r="G5" i="2"/>
  <c r="H5" i="2"/>
  <c r="G4" i="2"/>
  <c r="F7" i="2"/>
  <c r="H7" i="2"/>
  <c r="C6" i="5"/>
  <c r="D6" i="5"/>
  <c r="F7" i="5"/>
  <c r="H7" i="5"/>
  <c r="F8" i="5"/>
  <c r="H8" i="5"/>
  <c r="G6" i="5"/>
  <c r="H6" i="5"/>
  <c r="B8" i="6"/>
  <c r="F4" i="6"/>
  <c r="H4" i="6"/>
  <c r="F5" i="9"/>
  <c r="H5" i="9"/>
  <c r="B7" i="4"/>
  <c r="B5" i="4"/>
  <c r="D5" i="4"/>
  <c r="G5" i="7"/>
  <c r="F6" i="7"/>
  <c r="H6" i="7"/>
  <c r="B8" i="8"/>
  <c r="B4" i="8"/>
  <c r="D4" i="8"/>
  <c r="F4" i="8"/>
  <c r="H4" i="8"/>
  <c r="C8" i="8"/>
  <c r="C4" i="8"/>
  <c r="F8" i="8"/>
  <c r="H8" i="8"/>
  <c r="F4" i="11"/>
  <c r="H4" i="11"/>
  <c r="F5" i="5"/>
  <c r="H5" i="5"/>
  <c r="F8" i="11"/>
  <c r="H8" i="11"/>
  <c r="F7" i="11"/>
  <c r="H7" i="11"/>
  <c r="G8" i="16"/>
  <c r="H8" i="16"/>
  <c r="D7" i="9"/>
  <c r="D7" i="16"/>
  <c r="D5" i="5"/>
  <c r="D8" i="20"/>
  <c r="D8" i="7"/>
  <c r="C4" i="17"/>
  <c r="B4" i="20"/>
  <c r="D4" i="20"/>
  <c r="C4" i="4"/>
  <c r="C4" i="15"/>
  <c r="D4" i="15"/>
  <c r="H7" i="7"/>
  <c r="H6" i="19"/>
  <c r="H8" i="14"/>
  <c r="H4" i="9"/>
  <c r="G5" i="18"/>
  <c r="G4" i="18"/>
  <c r="F8" i="18"/>
  <c r="B5" i="18"/>
  <c r="B6" i="18"/>
  <c r="D6" i="18"/>
  <c r="B7" i="18"/>
  <c r="D7" i="18"/>
  <c r="B8" i="18"/>
  <c r="F7" i="18"/>
  <c r="H7" i="18"/>
  <c r="F4" i="18"/>
  <c r="F5" i="18"/>
  <c r="D8" i="6"/>
  <c r="B4" i="6"/>
  <c r="F6" i="18"/>
  <c r="H6" i="18"/>
  <c r="G8" i="18"/>
  <c r="H8" i="18"/>
  <c r="G7" i="18"/>
  <c r="G6" i="18"/>
  <c r="C8" i="18"/>
  <c r="C4" i="18"/>
  <c r="C5" i="18"/>
  <c r="C7" i="18"/>
  <c r="C6" i="18"/>
  <c r="D5" i="18"/>
  <c r="H5" i="18"/>
  <c r="B4" i="9"/>
  <c r="D4" i="9"/>
  <c r="D8" i="14"/>
  <c r="D8" i="17"/>
  <c r="H4" i="7"/>
  <c r="C4" i="13"/>
  <c r="B4" i="13"/>
  <c r="D4" i="13"/>
  <c r="D8" i="10"/>
  <c r="H4" i="18"/>
  <c r="B4" i="18"/>
  <c r="C4" i="16"/>
  <c r="B4" i="2"/>
  <c r="B4" i="15"/>
  <c r="H4" i="15"/>
  <c r="D5" i="15"/>
  <c r="B4" i="12"/>
  <c r="D4" i="12"/>
  <c r="D5" i="9"/>
  <c r="D7" i="4"/>
  <c r="D5" i="16"/>
  <c r="C4" i="20"/>
  <c r="H4" i="14"/>
  <c r="D8" i="11"/>
  <c r="B4" i="19"/>
  <c r="D4" i="19"/>
  <c r="D4" i="18"/>
  <c r="D4" i="6"/>
  <c r="D8" i="18"/>
  <c r="D8" i="8"/>
  <c r="B4" i="10"/>
  <c r="D4" i="10"/>
  <c r="D8" i="5"/>
  <c r="C4" i="2"/>
  <c r="D4" i="2"/>
  <c r="H4" i="4"/>
</calcChain>
</file>

<file path=xl/sharedStrings.xml><?xml version="1.0" encoding="utf-8"?>
<sst xmlns="http://schemas.openxmlformats.org/spreadsheetml/2006/main" count="2538" uniqueCount="136">
  <si>
    <t>年齢</t>
    <rPh sb="0" eb="2">
      <t>ネンレイ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</si>
  <si>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</si>
  <si>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</si>
  <si>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</si>
  <si>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</si>
  <si>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地区合計</t>
    <rPh sb="0" eb="2">
      <t>チク</t>
    </rPh>
    <rPh sb="2" eb="4">
      <t>ゴウケイ</t>
    </rPh>
    <phoneticPr fontId="2"/>
  </si>
  <si>
    <t>6歳未満</t>
    <rPh sb="1" eb="4">
      <t>サイミマン</t>
    </rPh>
    <phoneticPr fontId="2"/>
  </si>
  <si>
    <t>20歳未満</t>
    <rPh sb="2" eb="5">
      <t>サイミマン</t>
    </rPh>
    <phoneticPr fontId="2"/>
  </si>
  <si>
    <t>20歳以上</t>
    <rPh sb="2" eb="5">
      <t>サイイジョウ</t>
    </rPh>
    <phoneticPr fontId="2"/>
  </si>
  <si>
    <t>20-59歳</t>
    <rPh sb="5" eb="6">
      <t>サイ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</si>
  <si>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</si>
  <si>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</si>
  <si>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15歳未満</t>
    <rPh sb="2" eb="5">
      <t>サイミマン</t>
    </rPh>
    <phoneticPr fontId="2"/>
  </si>
  <si>
    <t>18歳未満</t>
    <rPh sb="2" eb="5">
      <t>サイミマン</t>
    </rPh>
    <phoneticPr fontId="2"/>
  </si>
  <si>
    <t>70歳以上</t>
    <rPh sb="2" eb="5">
      <t>サイイジョウ</t>
    </rPh>
    <phoneticPr fontId="2"/>
  </si>
  <si>
    <t>0歳</t>
  </si>
  <si>
    <t>60歳</t>
  </si>
  <si>
    <t>1歳</t>
  </si>
  <si>
    <t>61歳</t>
  </si>
  <si>
    <t>2歳</t>
  </si>
  <si>
    <t>62歳</t>
  </si>
  <si>
    <t>3歳</t>
  </si>
  <si>
    <t>63歳</t>
  </si>
  <si>
    <t>4歳</t>
  </si>
  <si>
    <t>64歳</t>
  </si>
  <si>
    <t>5歳</t>
  </si>
  <si>
    <t>65歳</t>
  </si>
  <si>
    <t>6歳</t>
  </si>
  <si>
    <t>66歳</t>
  </si>
  <si>
    <t>7歳</t>
  </si>
  <si>
    <t>67歳</t>
  </si>
  <si>
    <t>8歳</t>
  </si>
  <si>
    <t>68歳</t>
  </si>
  <si>
    <t>9歳</t>
  </si>
  <si>
    <t>69歳</t>
  </si>
  <si>
    <t>10歳</t>
  </si>
  <si>
    <t>70歳</t>
  </si>
  <si>
    <t>11歳</t>
  </si>
  <si>
    <t>71歳</t>
  </si>
  <si>
    <t>12歳</t>
  </si>
  <si>
    <t>72歳</t>
  </si>
  <si>
    <t>13歳</t>
  </si>
  <si>
    <t>73歳</t>
  </si>
  <si>
    <t>14歳</t>
  </si>
  <si>
    <t>74歳</t>
  </si>
  <si>
    <t>15歳</t>
  </si>
  <si>
    <t>75歳</t>
  </si>
  <si>
    <t>16歳</t>
  </si>
  <si>
    <t>76歳</t>
  </si>
  <si>
    <t>17歳</t>
  </si>
  <si>
    <t>77歳</t>
  </si>
  <si>
    <t>18歳</t>
  </si>
  <si>
    <t>78歳</t>
  </si>
  <si>
    <t>19歳</t>
  </si>
  <si>
    <t>79歳</t>
  </si>
  <si>
    <t>20歳</t>
  </si>
  <si>
    <t>80歳</t>
  </si>
  <si>
    <t>21歳</t>
  </si>
  <si>
    <t>81歳</t>
  </si>
  <si>
    <t>22歳</t>
  </si>
  <si>
    <t>82歳</t>
  </si>
  <si>
    <t>23歳</t>
  </si>
  <si>
    <t>83歳</t>
  </si>
  <si>
    <t>24歳</t>
  </si>
  <si>
    <t>84歳</t>
  </si>
  <si>
    <t>25歳</t>
  </si>
  <si>
    <t>85歳</t>
  </si>
  <si>
    <t>26歳</t>
  </si>
  <si>
    <t>86歳</t>
  </si>
  <si>
    <t>27歳</t>
  </si>
  <si>
    <t>87歳</t>
  </si>
  <si>
    <t>28歳</t>
  </si>
  <si>
    <t>88歳</t>
  </si>
  <si>
    <t>29歳</t>
  </si>
  <si>
    <t>89歳</t>
  </si>
  <si>
    <t>30歳</t>
  </si>
  <si>
    <t>90歳</t>
  </si>
  <si>
    <t>31歳</t>
  </si>
  <si>
    <t>91歳</t>
  </si>
  <si>
    <t>32歳</t>
  </si>
  <si>
    <t>92歳</t>
  </si>
  <si>
    <t>33歳</t>
  </si>
  <si>
    <t>93歳</t>
  </si>
  <si>
    <t>34歳</t>
  </si>
  <si>
    <t>94歳</t>
  </si>
  <si>
    <t>35歳</t>
  </si>
  <si>
    <t>95歳</t>
  </si>
  <si>
    <t>36歳</t>
  </si>
  <si>
    <t>96歳</t>
  </si>
  <si>
    <t>37歳</t>
  </si>
  <si>
    <t>97歳</t>
  </si>
  <si>
    <t>38歳</t>
  </si>
  <si>
    <t>98歳</t>
  </si>
  <si>
    <t>39歳</t>
  </si>
  <si>
    <t>99歳</t>
  </si>
  <si>
    <t>40歳</t>
  </si>
  <si>
    <t>100歳</t>
  </si>
  <si>
    <t>41歳</t>
  </si>
  <si>
    <t>101歳</t>
  </si>
  <si>
    <t>42歳</t>
  </si>
  <si>
    <t>102歳</t>
  </si>
  <si>
    <t>43歳</t>
  </si>
  <si>
    <t>103歳</t>
  </si>
  <si>
    <t>44歳</t>
  </si>
  <si>
    <t>104歳</t>
  </si>
  <si>
    <t>45歳</t>
  </si>
  <si>
    <t>105歳</t>
  </si>
  <si>
    <t>46歳</t>
  </si>
  <si>
    <t>106歳</t>
  </si>
  <si>
    <t>47歳</t>
  </si>
  <si>
    <t>107歳</t>
  </si>
  <si>
    <t>48歳</t>
  </si>
  <si>
    <t>108歳</t>
  </si>
  <si>
    <t>49歳</t>
  </si>
  <si>
    <t>109歳</t>
  </si>
  <si>
    <t>50歳</t>
  </si>
  <si>
    <t>110歳</t>
  </si>
  <si>
    <t>51歳</t>
  </si>
  <si>
    <t>111歳</t>
  </si>
  <si>
    <t>52歳</t>
  </si>
  <si>
    <t>112歳</t>
  </si>
  <si>
    <t>53歳</t>
  </si>
  <si>
    <t>113歳</t>
  </si>
  <si>
    <t>54歳</t>
  </si>
  <si>
    <t>114歳</t>
  </si>
  <si>
    <t>55歳</t>
  </si>
  <si>
    <t>115歳</t>
  </si>
  <si>
    <t>56歳</t>
  </si>
  <si>
    <t>116歳</t>
  </si>
  <si>
    <t>57歳</t>
  </si>
  <si>
    <t>117歳</t>
  </si>
  <si>
    <t>58歳</t>
  </si>
  <si>
    <t>118歳</t>
  </si>
  <si>
    <t>59歳</t>
  </si>
  <si>
    <t>119歳</t>
  </si>
  <si>
    <t>羽曳野市の町丁別年齢別人口：平成19年3月末：羽曳が丘地区合計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ハビキ</t>
    </rPh>
    <rPh sb="26" eb="27">
      <t>オカ</t>
    </rPh>
    <rPh sb="27" eb="29">
      <t>チク</t>
    </rPh>
    <rPh sb="29" eb="31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</si>
</sst>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3.5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38" fontId="5" fillId="0" borderId="1" xfId="1" applyFont="1" applyFill="1" applyBorder="1" applyAlignment="1">
      <alignment horizontal="right"/>
    </xf>
    <xf numFmtId="38" fontId="5" fillId="0" borderId="2" xfId="1" applyFont="1" applyFill="1" applyBorder="1" applyAlignment="1">
      <alignment horizontal="right"/>
    </xf>
    <xf numFmtId="38" fontId="3" fillId="0" borderId="3" xfId="1" applyFont="1" applyFill="1" applyBorder="1" applyAlignment="1">
      <alignment horizontal="right"/>
    </xf>
    <xf numFmtId="38" fontId="3" fillId="0" borderId="1" xfId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21"/>
  <sheetViews>
    <sheetView tabSelected="1" zoomScaleNormal="100" workbookViewId="0">
      <selection activeCell="B17" sqref="B17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4829</v>
      </c>
      <c r="C4" s="4">
        <f>C8+G4</f>
        <v>5479</v>
      </c>
      <c r="D4" s="4">
        <f>B4+C4</f>
        <v>10308</v>
      </c>
      <c r="E4" s="11" t="s">
        <v>8</v>
      </c>
      <c r="F4" s="4">
        <f>SUM(B29:B68)+SUM(F9:F68)</f>
        <v>3838</v>
      </c>
      <c r="G4" s="4">
        <f>SUM(C29:C68)+SUM(G9:G68)</f>
        <v>4557</v>
      </c>
      <c r="H4" s="4">
        <f>F4+G4</f>
        <v>8395</v>
      </c>
    </row>
    <row r="5" spans="1:8" ht="15" customHeight="1" x14ac:dyDescent="0.15">
      <c r="A5" s="11" t="s">
        <v>6</v>
      </c>
      <c r="B5" s="4">
        <f>SUM(B9:B14)</f>
        <v>308</v>
      </c>
      <c r="C5" s="4">
        <f>SUM(C9:C14)</f>
        <v>268</v>
      </c>
      <c r="D5" s="4">
        <f>B5+C5</f>
        <v>576</v>
      </c>
      <c r="E5" s="11" t="s">
        <v>9</v>
      </c>
      <c r="F5" s="4">
        <f>SUM(B29:B68)</f>
        <v>2344</v>
      </c>
      <c r="G5" s="4">
        <f>SUM(C29:C68)</f>
        <v>2710</v>
      </c>
      <c r="H5" s="4">
        <f>F5+G5</f>
        <v>5054</v>
      </c>
    </row>
    <row r="6" spans="1:8" ht="15" customHeight="1" x14ac:dyDescent="0.15">
      <c r="A6" s="11" t="s">
        <v>12</v>
      </c>
      <c r="B6" s="4">
        <f>SUM(B9:B23)</f>
        <v>730</v>
      </c>
      <c r="C6" s="4">
        <f>SUM(C9:C23)</f>
        <v>689</v>
      </c>
      <c r="D6" s="4">
        <f>B6+C6</f>
        <v>1419</v>
      </c>
      <c r="E6" s="11" t="s">
        <v>10</v>
      </c>
      <c r="F6" s="4">
        <f>SUM(F9:F68)</f>
        <v>1494</v>
      </c>
      <c r="G6" s="4">
        <f>SUM(G9:G68)</f>
        <v>1847</v>
      </c>
      <c r="H6" s="4">
        <f>F6+G6</f>
        <v>3341</v>
      </c>
    </row>
    <row r="7" spans="1:8" ht="15" customHeight="1" x14ac:dyDescent="0.15">
      <c r="A7" s="11" t="s">
        <v>13</v>
      </c>
      <c r="B7" s="4">
        <f>SUM(B9:B26)</f>
        <v>873</v>
      </c>
      <c r="C7" s="4">
        <f>SUM(C9:C26)</f>
        <v>816</v>
      </c>
      <c r="D7" s="4">
        <f>B7+C7</f>
        <v>1689</v>
      </c>
      <c r="E7" s="11" t="s">
        <v>11</v>
      </c>
      <c r="F7" s="4">
        <f>SUM(F14:F68)</f>
        <v>1180</v>
      </c>
      <c r="G7" s="4">
        <f>SUM(G14:G68)</f>
        <v>1475</v>
      </c>
      <c r="H7" s="4">
        <f>F7+G7</f>
        <v>2655</v>
      </c>
    </row>
    <row r="8" spans="1:8" ht="15" customHeight="1" thickBot="1" x14ac:dyDescent="0.2">
      <c r="A8" s="12" t="s">
        <v>7</v>
      </c>
      <c r="B8" s="5">
        <f>SUM(B9:B28)</f>
        <v>991</v>
      </c>
      <c r="C8" s="5">
        <f>SUM(C9:C28)</f>
        <v>922</v>
      </c>
      <c r="D8" s="5">
        <f>B8+C8</f>
        <v>1913</v>
      </c>
      <c r="E8" s="12" t="s">
        <v>14</v>
      </c>
      <c r="F8" s="5">
        <f>SUM(F19:F68)</f>
        <v>845</v>
      </c>
      <c r="G8" s="5">
        <f>SUM(G19:G68)</f>
        <v>1072</v>
      </c>
      <c r="H8" s="5">
        <f>F8+G8</f>
        <v>1917</v>
      </c>
    </row>
    <row r="9" spans="1:8" ht="15" customHeight="1" x14ac:dyDescent="0.15">
      <c r="A9" s="13" t="s">
        <v>15</v>
      </c>
      <c r="B9" s="6">
        <v>44</v>
      </c>
      <c r="C9" s="6">
        <v>31</v>
      </c>
      <c r="D9" s="6">
        <v>75</v>
      </c>
      <c r="E9" s="13" t="s">
        <v>16</v>
      </c>
      <c r="F9" s="6">
        <v>65</v>
      </c>
      <c r="G9" s="6">
        <v>91</v>
      </c>
      <c r="H9" s="6">
        <v>156</v>
      </c>
    </row>
    <row r="10" spans="1:8" ht="15" customHeight="1" x14ac:dyDescent="0.15">
      <c r="A10" s="10" t="s">
        <v>17</v>
      </c>
      <c r="B10" s="7">
        <v>59</v>
      </c>
      <c r="C10" s="7">
        <v>34</v>
      </c>
      <c r="D10" s="7">
        <v>93</v>
      </c>
      <c r="E10" s="10" t="s">
        <v>18</v>
      </c>
      <c r="F10" s="7">
        <v>48</v>
      </c>
      <c r="G10" s="7">
        <v>57</v>
      </c>
      <c r="H10" s="7">
        <v>105</v>
      </c>
    </row>
    <row r="11" spans="1:8" ht="15" customHeight="1" x14ac:dyDescent="0.15">
      <c r="A11" s="10" t="s">
        <v>19</v>
      </c>
      <c r="B11" s="7">
        <v>43</v>
      </c>
      <c r="C11" s="7">
        <v>51</v>
      </c>
      <c r="D11" s="7">
        <v>94</v>
      </c>
      <c r="E11" s="10" t="s">
        <v>20</v>
      </c>
      <c r="F11" s="7">
        <v>60</v>
      </c>
      <c r="G11" s="7">
        <v>68</v>
      </c>
      <c r="H11" s="7">
        <v>128</v>
      </c>
    </row>
    <row r="12" spans="1:8" ht="15" customHeight="1" x14ac:dyDescent="0.15">
      <c r="A12" s="10" t="s">
        <v>21</v>
      </c>
      <c r="B12" s="7">
        <v>66</v>
      </c>
      <c r="C12" s="7">
        <v>49</v>
      </c>
      <c r="D12" s="7">
        <v>115</v>
      </c>
      <c r="E12" s="10" t="s">
        <v>22</v>
      </c>
      <c r="F12" s="7">
        <v>71</v>
      </c>
      <c r="G12" s="7">
        <v>74</v>
      </c>
      <c r="H12" s="7">
        <v>145</v>
      </c>
    </row>
    <row r="13" spans="1:8" ht="15" customHeight="1" x14ac:dyDescent="0.15">
      <c r="A13" s="10" t="s">
        <v>23</v>
      </c>
      <c r="B13" s="7">
        <v>49</v>
      </c>
      <c r="C13" s="7">
        <v>59</v>
      </c>
      <c r="D13" s="7">
        <v>108</v>
      </c>
      <c r="E13" s="10" t="s">
        <v>24</v>
      </c>
      <c r="F13" s="7">
        <v>70</v>
      </c>
      <c r="G13" s="7">
        <v>82</v>
      </c>
      <c r="H13" s="7">
        <v>152</v>
      </c>
    </row>
    <row r="14" spans="1:8" ht="15" customHeight="1" x14ac:dyDescent="0.15">
      <c r="A14" s="10" t="s">
        <v>25</v>
      </c>
      <c r="B14" s="7">
        <v>47</v>
      </c>
      <c r="C14" s="7">
        <v>44</v>
      </c>
      <c r="D14" s="7">
        <v>91</v>
      </c>
      <c r="E14" s="10" t="s">
        <v>26</v>
      </c>
      <c r="F14" s="7">
        <v>80</v>
      </c>
      <c r="G14" s="7">
        <v>99</v>
      </c>
      <c r="H14" s="7">
        <v>179</v>
      </c>
    </row>
    <row r="15" spans="1:8" ht="15" customHeight="1" x14ac:dyDescent="0.15">
      <c r="A15" s="10" t="s">
        <v>27</v>
      </c>
      <c r="B15" s="7">
        <v>45</v>
      </c>
      <c r="C15" s="7">
        <v>62</v>
      </c>
      <c r="D15" s="7">
        <v>107</v>
      </c>
      <c r="E15" s="10" t="s">
        <v>28</v>
      </c>
      <c r="F15" s="7">
        <v>66</v>
      </c>
      <c r="G15" s="7">
        <v>94</v>
      </c>
      <c r="H15" s="7">
        <v>160</v>
      </c>
    </row>
    <row r="16" spans="1:8" ht="15" customHeight="1" x14ac:dyDescent="0.15">
      <c r="A16" s="10" t="s">
        <v>29</v>
      </c>
      <c r="B16" s="7">
        <v>52</v>
      </c>
      <c r="C16" s="7">
        <v>47</v>
      </c>
      <c r="D16" s="7">
        <v>99</v>
      </c>
      <c r="E16" s="10" t="s">
        <v>30</v>
      </c>
      <c r="F16" s="7">
        <v>68</v>
      </c>
      <c r="G16" s="7">
        <v>65</v>
      </c>
      <c r="H16" s="7">
        <v>133</v>
      </c>
    </row>
    <row r="17" spans="1:8" ht="15" customHeight="1" x14ac:dyDescent="0.15">
      <c r="A17" s="10" t="s">
        <v>31</v>
      </c>
      <c r="B17" s="7">
        <v>31</v>
      </c>
      <c r="C17" s="7">
        <v>47</v>
      </c>
      <c r="D17" s="7">
        <v>78</v>
      </c>
      <c r="E17" s="10" t="s">
        <v>32</v>
      </c>
      <c r="F17" s="7">
        <v>64</v>
      </c>
      <c r="G17" s="7">
        <v>68</v>
      </c>
      <c r="H17" s="7">
        <v>132</v>
      </c>
    </row>
    <row r="18" spans="1:8" ht="15" customHeight="1" x14ac:dyDescent="0.15">
      <c r="A18" s="10" t="s">
        <v>33</v>
      </c>
      <c r="B18" s="7">
        <v>67</v>
      </c>
      <c r="C18" s="7">
        <v>48</v>
      </c>
      <c r="D18" s="7">
        <v>115</v>
      </c>
      <c r="E18" s="10" t="s">
        <v>34</v>
      </c>
      <c r="F18" s="7">
        <v>57</v>
      </c>
      <c r="G18" s="7">
        <v>77</v>
      </c>
      <c r="H18" s="7">
        <v>134</v>
      </c>
    </row>
    <row r="19" spans="1:8" ht="15" customHeight="1" x14ac:dyDescent="0.15">
      <c r="A19" s="10" t="s">
        <v>35</v>
      </c>
      <c r="B19" s="8">
        <v>34</v>
      </c>
      <c r="C19" s="8">
        <v>39</v>
      </c>
      <c r="D19" s="7">
        <v>73</v>
      </c>
      <c r="E19" s="10" t="s">
        <v>36</v>
      </c>
      <c r="F19" s="8">
        <v>71</v>
      </c>
      <c r="G19" s="8">
        <v>70</v>
      </c>
      <c r="H19" s="7">
        <v>141</v>
      </c>
    </row>
    <row r="20" spans="1:8" ht="15" customHeight="1" x14ac:dyDescent="0.15">
      <c r="A20" s="10" t="s">
        <v>37</v>
      </c>
      <c r="B20" s="8">
        <v>51</v>
      </c>
      <c r="C20" s="8">
        <v>48</v>
      </c>
      <c r="D20" s="7">
        <v>99</v>
      </c>
      <c r="E20" s="10" t="s">
        <v>38</v>
      </c>
      <c r="F20" s="8">
        <v>74</v>
      </c>
      <c r="G20" s="8">
        <v>89</v>
      </c>
      <c r="H20" s="7">
        <v>163</v>
      </c>
    </row>
    <row r="21" spans="1:8" ht="15" customHeight="1" x14ac:dyDescent="0.15">
      <c r="A21" s="10" t="s">
        <v>39</v>
      </c>
      <c r="B21" s="8">
        <v>50</v>
      </c>
      <c r="C21" s="8">
        <v>39</v>
      </c>
      <c r="D21" s="7">
        <v>89</v>
      </c>
      <c r="E21" s="10" t="s">
        <v>40</v>
      </c>
      <c r="F21" s="8">
        <v>65</v>
      </c>
      <c r="G21" s="8">
        <v>75</v>
      </c>
      <c r="H21" s="7">
        <v>140</v>
      </c>
    </row>
    <row r="22" spans="1:8" ht="15" customHeight="1" x14ac:dyDescent="0.15">
      <c r="A22" s="10" t="s">
        <v>41</v>
      </c>
      <c r="B22" s="8">
        <v>45</v>
      </c>
      <c r="C22" s="8">
        <v>46</v>
      </c>
      <c r="D22" s="7">
        <v>91</v>
      </c>
      <c r="E22" s="10" t="s">
        <v>42</v>
      </c>
      <c r="F22" s="8">
        <v>74</v>
      </c>
      <c r="G22" s="8">
        <v>84</v>
      </c>
      <c r="H22" s="7">
        <v>158</v>
      </c>
    </row>
    <row r="23" spans="1:8" ht="15" customHeight="1" x14ac:dyDescent="0.15">
      <c r="A23" s="10" t="s">
        <v>43</v>
      </c>
      <c r="B23" s="8">
        <v>47</v>
      </c>
      <c r="C23" s="8">
        <v>45</v>
      </c>
      <c r="D23" s="7">
        <v>92</v>
      </c>
      <c r="E23" s="10" t="s">
        <v>44</v>
      </c>
      <c r="F23" s="8">
        <v>56</v>
      </c>
      <c r="G23" s="8">
        <v>75</v>
      </c>
      <c r="H23" s="7">
        <v>131</v>
      </c>
    </row>
    <row r="24" spans="1:8" ht="15" customHeight="1" x14ac:dyDescent="0.15">
      <c r="A24" s="10" t="s">
        <v>45</v>
      </c>
      <c r="B24" s="8">
        <v>40</v>
      </c>
      <c r="C24" s="8">
        <v>33</v>
      </c>
      <c r="D24" s="7">
        <v>73</v>
      </c>
      <c r="E24" s="10" t="s">
        <v>46</v>
      </c>
      <c r="F24" s="8">
        <v>65</v>
      </c>
      <c r="G24" s="8">
        <v>76</v>
      </c>
      <c r="H24" s="7">
        <v>141</v>
      </c>
    </row>
    <row r="25" spans="1:8" ht="15" customHeight="1" x14ac:dyDescent="0.15">
      <c r="A25" s="10" t="s">
        <v>47</v>
      </c>
      <c r="B25" s="8">
        <v>46</v>
      </c>
      <c r="C25" s="8">
        <v>57</v>
      </c>
      <c r="D25" s="7">
        <v>103</v>
      </c>
      <c r="E25" s="10" t="s">
        <v>48</v>
      </c>
      <c r="F25" s="8">
        <v>45</v>
      </c>
      <c r="G25" s="8">
        <v>65</v>
      </c>
      <c r="H25" s="7">
        <v>110</v>
      </c>
    </row>
    <row r="26" spans="1:8" ht="15" customHeight="1" x14ac:dyDescent="0.15">
      <c r="A26" s="10" t="s">
        <v>49</v>
      </c>
      <c r="B26" s="8">
        <v>57</v>
      </c>
      <c r="C26" s="8">
        <v>37</v>
      </c>
      <c r="D26" s="7">
        <v>94</v>
      </c>
      <c r="E26" s="10" t="s">
        <v>50</v>
      </c>
      <c r="F26" s="8">
        <v>56</v>
      </c>
      <c r="G26" s="8">
        <v>60</v>
      </c>
      <c r="H26" s="7">
        <v>116</v>
      </c>
    </row>
    <row r="27" spans="1:8" ht="15" customHeight="1" x14ac:dyDescent="0.15">
      <c r="A27" s="10" t="s">
        <v>51</v>
      </c>
      <c r="B27" s="8">
        <v>55</v>
      </c>
      <c r="C27" s="8">
        <v>47</v>
      </c>
      <c r="D27" s="7">
        <v>102</v>
      </c>
      <c r="E27" s="10" t="s">
        <v>52</v>
      </c>
      <c r="F27" s="8">
        <v>60</v>
      </c>
      <c r="G27" s="8">
        <v>72</v>
      </c>
      <c r="H27" s="7">
        <v>132</v>
      </c>
    </row>
    <row r="28" spans="1:8" ht="15" customHeight="1" x14ac:dyDescent="0.15">
      <c r="A28" s="10" t="s">
        <v>53</v>
      </c>
      <c r="B28" s="8">
        <v>63</v>
      </c>
      <c r="C28" s="8">
        <v>59</v>
      </c>
      <c r="D28" s="7">
        <v>122</v>
      </c>
      <c r="E28" s="10" t="s">
        <v>54</v>
      </c>
      <c r="F28" s="8">
        <v>50</v>
      </c>
      <c r="G28" s="8">
        <v>41</v>
      </c>
      <c r="H28" s="7">
        <v>91</v>
      </c>
    </row>
    <row r="29" spans="1:8" ht="15" customHeight="1" x14ac:dyDescent="0.15">
      <c r="A29" s="10" t="s">
        <v>55</v>
      </c>
      <c r="B29" s="7">
        <v>56</v>
      </c>
      <c r="C29" s="7">
        <v>44</v>
      </c>
      <c r="D29" s="7">
        <v>100</v>
      </c>
      <c r="E29" s="10" t="s">
        <v>56</v>
      </c>
      <c r="F29" s="7">
        <v>41</v>
      </c>
      <c r="G29" s="7">
        <v>48</v>
      </c>
      <c r="H29" s="7">
        <v>89</v>
      </c>
    </row>
    <row r="30" spans="1:8" ht="15" customHeight="1" x14ac:dyDescent="0.15">
      <c r="A30" s="10" t="s">
        <v>57</v>
      </c>
      <c r="B30" s="7">
        <v>68</v>
      </c>
      <c r="C30" s="7">
        <v>43</v>
      </c>
      <c r="D30" s="7">
        <v>111</v>
      </c>
      <c r="E30" s="10" t="s">
        <v>58</v>
      </c>
      <c r="F30" s="7">
        <v>30</v>
      </c>
      <c r="G30" s="7">
        <v>50</v>
      </c>
      <c r="H30" s="7">
        <v>80</v>
      </c>
    </row>
    <row r="31" spans="1:8" ht="15" customHeight="1" x14ac:dyDescent="0.15">
      <c r="A31" s="10" t="s">
        <v>59</v>
      </c>
      <c r="B31" s="7">
        <v>32</v>
      </c>
      <c r="C31" s="7">
        <v>55</v>
      </c>
      <c r="D31" s="7">
        <v>87</v>
      </c>
      <c r="E31" s="10" t="s">
        <v>60</v>
      </c>
      <c r="F31" s="7">
        <v>31</v>
      </c>
      <c r="G31" s="7">
        <v>34</v>
      </c>
      <c r="H31" s="7">
        <v>65</v>
      </c>
    </row>
    <row r="32" spans="1:8" ht="15" customHeight="1" x14ac:dyDescent="0.15">
      <c r="A32" s="10" t="s">
        <v>61</v>
      </c>
      <c r="B32" s="7">
        <v>52</v>
      </c>
      <c r="C32" s="7">
        <v>58</v>
      </c>
      <c r="D32" s="7">
        <v>110</v>
      </c>
      <c r="E32" s="10" t="s">
        <v>62</v>
      </c>
      <c r="F32" s="7">
        <v>21</v>
      </c>
      <c r="G32" s="7">
        <v>27</v>
      </c>
      <c r="H32" s="7">
        <v>48</v>
      </c>
    </row>
    <row r="33" spans="1:8" ht="15" customHeight="1" x14ac:dyDescent="0.15">
      <c r="A33" s="10" t="s">
        <v>63</v>
      </c>
      <c r="B33" s="7">
        <v>48</v>
      </c>
      <c r="C33" s="7">
        <v>60</v>
      </c>
      <c r="D33" s="7">
        <v>108</v>
      </c>
      <c r="E33" s="10" t="s">
        <v>64</v>
      </c>
      <c r="F33" s="7">
        <v>23</v>
      </c>
      <c r="G33" s="7">
        <v>28</v>
      </c>
      <c r="H33" s="7">
        <v>51</v>
      </c>
    </row>
    <row r="34" spans="1:8" ht="15" customHeight="1" x14ac:dyDescent="0.15">
      <c r="A34" s="10" t="s">
        <v>65</v>
      </c>
      <c r="B34" s="7">
        <v>40</v>
      </c>
      <c r="C34" s="7">
        <v>47</v>
      </c>
      <c r="D34" s="7">
        <v>87</v>
      </c>
      <c r="E34" s="10" t="s">
        <v>66</v>
      </c>
      <c r="F34" s="7">
        <v>19</v>
      </c>
      <c r="G34" s="7">
        <v>22</v>
      </c>
      <c r="H34" s="7">
        <v>41</v>
      </c>
    </row>
    <row r="35" spans="1:8" ht="15" customHeight="1" x14ac:dyDescent="0.15">
      <c r="A35" s="10" t="s">
        <v>67</v>
      </c>
      <c r="B35" s="7">
        <v>52</v>
      </c>
      <c r="C35" s="7">
        <v>56</v>
      </c>
      <c r="D35" s="7">
        <v>108</v>
      </c>
      <c r="E35" s="10" t="s">
        <v>68</v>
      </c>
      <c r="F35" s="7">
        <v>12</v>
      </c>
      <c r="G35" s="7">
        <v>25</v>
      </c>
      <c r="H35" s="7">
        <v>37</v>
      </c>
    </row>
    <row r="36" spans="1:8" ht="15" customHeight="1" x14ac:dyDescent="0.15">
      <c r="A36" s="10" t="s">
        <v>69</v>
      </c>
      <c r="B36" s="7">
        <v>43</v>
      </c>
      <c r="C36" s="7">
        <v>50</v>
      </c>
      <c r="D36" s="7">
        <v>93</v>
      </c>
      <c r="E36" s="10" t="s">
        <v>70</v>
      </c>
      <c r="F36" s="7">
        <v>14</v>
      </c>
      <c r="G36" s="7">
        <v>22</v>
      </c>
      <c r="H36" s="7">
        <v>36</v>
      </c>
    </row>
    <row r="37" spans="1:8" ht="15" customHeight="1" x14ac:dyDescent="0.15">
      <c r="A37" s="10" t="s">
        <v>71</v>
      </c>
      <c r="B37" s="7">
        <v>48</v>
      </c>
      <c r="C37" s="7">
        <v>57</v>
      </c>
      <c r="D37" s="7">
        <v>105</v>
      </c>
      <c r="E37" s="10" t="s">
        <v>72</v>
      </c>
      <c r="F37" s="7">
        <v>9</v>
      </c>
      <c r="G37" s="7">
        <v>24</v>
      </c>
      <c r="H37" s="7">
        <v>33</v>
      </c>
    </row>
    <row r="38" spans="1:8" ht="15" customHeight="1" x14ac:dyDescent="0.15">
      <c r="A38" s="10" t="s">
        <v>73</v>
      </c>
      <c r="B38" s="7">
        <v>51</v>
      </c>
      <c r="C38" s="7">
        <v>70</v>
      </c>
      <c r="D38" s="7">
        <v>121</v>
      </c>
      <c r="E38" s="10" t="s">
        <v>74</v>
      </c>
      <c r="F38" s="7">
        <v>7</v>
      </c>
      <c r="G38" s="7">
        <v>20</v>
      </c>
      <c r="H38" s="7">
        <v>27</v>
      </c>
    </row>
    <row r="39" spans="1:8" ht="15" customHeight="1" x14ac:dyDescent="0.15">
      <c r="A39" s="10" t="s">
        <v>75</v>
      </c>
      <c r="B39" s="8">
        <v>47</v>
      </c>
      <c r="C39" s="8">
        <v>56</v>
      </c>
      <c r="D39" s="7">
        <v>103</v>
      </c>
      <c r="E39" s="10" t="s">
        <v>76</v>
      </c>
      <c r="F39" s="8">
        <v>4</v>
      </c>
      <c r="G39" s="8">
        <v>12</v>
      </c>
      <c r="H39" s="7">
        <v>16</v>
      </c>
    </row>
    <row r="40" spans="1:8" ht="15" customHeight="1" x14ac:dyDescent="0.15">
      <c r="A40" s="10" t="s">
        <v>77</v>
      </c>
      <c r="B40" s="8">
        <v>56</v>
      </c>
      <c r="C40" s="8">
        <v>75</v>
      </c>
      <c r="D40" s="7">
        <v>131</v>
      </c>
      <c r="E40" s="10" t="s">
        <v>78</v>
      </c>
      <c r="F40" s="8">
        <v>4</v>
      </c>
      <c r="G40" s="8">
        <v>15</v>
      </c>
      <c r="H40" s="7">
        <v>19</v>
      </c>
    </row>
    <row r="41" spans="1:8" ht="15" customHeight="1" x14ac:dyDescent="0.15">
      <c r="A41" s="10" t="s">
        <v>79</v>
      </c>
      <c r="B41" s="8">
        <v>66</v>
      </c>
      <c r="C41" s="8">
        <v>77</v>
      </c>
      <c r="D41" s="7">
        <v>143</v>
      </c>
      <c r="E41" s="10" t="s">
        <v>80</v>
      </c>
      <c r="F41" s="8">
        <v>6</v>
      </c>
      <c r="G41" s="8">
        <v>11</v>
      </c>
      <c r="H41" s="7">
        <v>17</v>
      </c>
    </row>
    <row r="42" spans="1:8" ht="15" customHeight="1" x14ac:dyDescent="0.15">
      <c r="A42" s="10" t="s">
        <v>81</v>
      </c>
      <c r="B42" s="8">
        <v>58</v>
      </c>
      <c r="C42" s="8">
        <v>80</v>
      </c>
      <c r="D42" s="7">
        <v>138</v>
      </c>
      <c r="E42" s="10" t="s">
        <v>82</v>
      </c>
      <c r="F42" s="8">
        <v>4</v>
      </c>
      <c r="G42" s="8">
        <v>7</v>
      </c>
      <c r="H42" s="7">
        <v>11</v>
      </c>
    </row>
    <row r="43" spans="1:8" ht="15" customHeight="1" x14ac:dyDescent="0.15">
      <c r="A43" s="10" t="s">
        <v>83</v>
      </c>
      <c r="B43" s="8">
        <v>87</v>
      </c>
      <c r="C43" s="8">
        <v>91</v>
      </c>
      <c r="D43" s="7">
        <v>178</v>
      </c>
      <c r="E43" s="10" t="s">
        <v>84</v>
      </c>
      <c r="F43" s="8">
        <v>0</v>
      </c>
      <c r="G43" s="8">
        <v>4</v>
      </c>
      <c r="H43" s="7">
        <v>4</v>
      </c>
    </row>
    <row r="44" spans="1:8" ht="15" customHeight="1" x14ac:dyDescent="0.15">
      <c r="A44" s="10" t="s">
        <v>85</v>
      </c>
      <c r="B44" s="8">
        <v>104</v>
      </c>
      <c r="C44" s="8">
        <v>71</v>
      </c>
      <c r="D44" s="7">
        <v>175</v>
      </c>
      <c r="E44" s="10" t="s">
        <v>86</v>
      </c>
      <c r="F44" s="8">
        <v>1</v>
      </c>
      <c r="G44" s="8">
        <v>7</v>
      </c>
      <c r="H44" s="7">
        <v>8</v>
      </c>
    </row>
    <row r="45" spans="1:8" ht="15" customHeight="1" x14ac:dyDescent="0.15">
      <c r="A45" s="10" t="s">
        <v>87</v>
      </c>
      <c r="B45" s="8">
        <v>56</v>
      </c>
      <c r="C45" s="8">
        <v>92</v>
      </c>
      <c r="D45" s="7">
        <v>148</v>
      </c>
      <c r="E45" s="10" t="s">
        <v>88</v>
      </c>
      <c r="F45" s="8">
        <v>0</v>
      </c>
      <c r="G45" s="8">
        <v>3</v>
      </c>
      <c r="H45" s="7">
        <v>3</v>
      </c>
    </row>
    <row r="46" spans="1:8" ht="15" customHeight="1" x14ac:dyDescent="0.15">
      <c r="A46" s="10" t="s">
        <v>89</v>
      </c>
      <c r="B46" s="8">
        <v>69</v>
      </c>
      <c r="C46" s="8">
        <v>95</v>
      </c>
      <c r="D46" s="7">
        <v>164</v>
      </c>
      <c r="E46" s="10" t="s">
        <v>90</v>
      </c>
      <c r="F46" s="8">
        <v>0</v>
      </c>
      <c r="G46" s="8">
        <v>3</v>
      </c>
      <c r="H46" s="7">
        <v>3</v>
      </c>
    </row>
    <row r="47" spans="1:8" ht="15" customHeight="1" x14ac:dyDescent="0.15">
      <c r="A47" s="10" t="s">
        <v>91</v>
      </c>
      <c r="B47" s="8">
        <v>63</v>
      </c>
      <c r="C47" s="8">
        <v>81</v>
      </c>
      <c r="D47" s="7">
        <v>144</v>
      </c>
      <c r="E47" s="10" t="s">
        <v>92</v>
      </c>
      <c r="F47" s="8">
        <v>1</v>
      </c>
      <c r="G47" s="8">
        <v>2</v>
      </c>
      <c r="H47" s="7">
        <v>3</v>
      </c>
    </row>
    <row r="48" spans="1:8" ht="15" customHeight="1" x14ac:dyDescent="0.15">
      <c r="A48" s="10" t="s">
        <v>93</v>
      </c>
      <c r="B48" s="8">
        <v>61</v>
      </c>
      <c r="C48" s="8">
        <v>66</v>
      </c>
      <c r="D48" s="7">
        <v>127</v>
      </c>
      <c r="E48" s="10" t="s">
        <v>94</v>
      </c>
      <c r="F48" s="8">
        <v>1</v>
      </c>
      <c r="G48" s="8">
        <v>1</v>
      </c>
      <c r="H48" s="7">
        <v>2</v>
      </c>
    </row>
    <row r="49" spans="1:8" ht="15" customHeight="1" x14ac:dyDescent="0.15">
      <c r="A49" s="10" t="s">
        <v>95</v>
      </c>
      <c r="B49" s="7">
        <v>49</v>
      </c>
      <c r="C49" s="7">
        <v>64</v>
      </c>
      <c r="D49" s="7">
        <v>113</v>
      </c>
      <c r="E49" s="10" t="s">
        <v>96</v>
      </c>
      <c r="F49" s="7">
        <v>1</v>
      </c>
      <c r="G49" s="7">
        <v>0</v>
      </c>
      <c r="H49" s="7">
        <v>1</v>
      </c>
    </row>
    <row r="50" spans="1:8" ht="15" customHeight="1" x14ac:dyDescent="0.15">
      <c r="A50" s="10" t="s">
        <v>97</v>
      </c>
      <c r="B50" s="7">
        <v>55</v>
      </c>
      <c r="C50" s="7">
        <v>52</v>
      </c>
      <c r="D50" s="7">
        <v>107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69</v>
      </c>
      <c r="C51" s="7">
        <v>64</v>
      </c>
      <c r="D51" s="7">
        <v>133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44</v>
      </c>
      <c r="C52" s="7">
        <v>75</v>
      </c>
      <c r="D52" s="7">
        <v>119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66</v>
      </c>
      <c r="C53" s="7">
        <v>56</v>
      </c>
      <c r="D53" s="7">
        <v>122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54</v>
      </c>
      <c r="C54" s="7">
        <v>60</v>
      </c>
      <c r="D54" s="7">
        <v>114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56</v>
      </c>
      <c r="C55" s="7">
        <v>63</v>
      </c>
      <c r="D55" s="7">
        <v>119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39</v>
      </c>
      <c r="C56" s="7">
        <v>48</v>
      </c>
      <c r="D56" s="7">
        <v>87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77</v>
      </c>
      <c r="C57" s="7">
        <v>73</v>
      </c>
      <c r="D57" s="7">
        <v>150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46</v>
      </c>
      <c r="C58" s="7">
        <v>49</v>
      </c>
      <c r="D58" s="7">
        <v>95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53</v>
      </c>
      <c r="C59" s="8">
        <v>75</v>
      </c>
      <c r="D59" s="7">
        <v>128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47</v>
      </c>
      <c r="C60" s="8">
        <v>55</v>
      </c>
      <c r="D60" s="7">
        <v>102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66</v>
      </c>
      <c r="C61" s="8">
        <v>66</v>
      </c>
      <c r="D61" s="7">
        <v>132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59</v>
      </c>
      <c r="C62" s="8">
        <v>58</v>
      </c>
      <c r="D62" s="7">
        <v>117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59</v>
      </c>
      <c r="C63" s="8">
        <v>58</v>
      </c>
      <c r="D63" s="7">
        <v>117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55</v>
      </c>
      <c r="C64" s="8">
        <v>74</v>
      </c>
      <c r="D64" s="7">
        <v>129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57</v>
      </c>
      <c r="C65" s="8">
        <v>83</v>
      </c>
      <c r="D65" s="7">
        <v>140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71</v>
      </c>
      <c r="C66" s="8">
        <v>89</v>
      </c>
      <c r="D66" s="7">
        <v>160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76</v>
      </c>
      <c r="C67" s="8">
        <v>108</v>
      </c>
      <c r="D67" s="7">
        <v>184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89</v>
      </c>
      <c r="C68" s="8">
        <v>116</v>
      </c>
      <c r="D68" s="7">
        <v>205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34HAmhqtJACDHnvRFkaPeCbLWZHdv7sNvd53y6Ol20JSHDq0Ls6h88jGVbS7O36QX+jkkOdZDnArFMP+tV+Qkg==" saltValue="BX6EezqgZgDLMQsewgsDT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294</v>
      </c>
      <c r="C4" s="4">
        <f>C8+G4</f>
        <v>298</v>
      </c>
      <c r="D4" s="4">
        <f>B4+C4</f>
        <v>592</v>
      </c>
      <c r="E4" s="11" t="s">
        <v>8</v>
      </c>
      <c r="F4" s="4">
        <f>SUM(B29:B68)+SUM(F9:F68)</f>
        <v>189</v>
      </c>
      <c r="G4" s="4">
        <f>SUM(C29:C68)+SUM(G9:G68)</f>
        <v>205</v>
      </c>
      <c r="H4" s="4">
        <f>F4+G4</f>
        <v>394</v>
      </c>
    </row>
    <row r="5" spans="1:8" ht="15" customHeight="1" x14ac:dyDescent="0.15">
      <c r="A5" s="11" t="s">
        <v>6</v>
      </c>
      <c r="B5" s="4">
        <f>SUM(B9:B14)</f>
        <v>70</v>
      </c>
      <c r="C5" s="4">
        <f>SUM(C9:C14)</f>
        <v>49</v>
      </c>
      <c r="D5" s="4">
        <f>B5+C5</f>
        <v>119</v>
      </c>
      <c r="E5" s="11" t="s">
        <v>9</v>
      </c>
      <c r="F5" s="4">
        <f>SUM(B29:B68)</f>
        <v>176</v>
      </c>
      <c r="G5" s="4">
        <f>SUM(C29:C68)</f>
        <v>185</v>
      </c>
      <c r="H5" s="4">
        <f>F5+G5</f>
        <v>361</v>
      </c>
    </row>
    <row r="6" spans="1:8" ht="15" customHeight="1" x14ac:dyDescent="0.15">
      <c r="A6" s="11" t="s">
        <v>12</v>
      </c>
      <c r="B6" s="4">
        <f>SUM(B9:B23)</f>
        <v>100</v>
      </c>
      <c r="C6" s="4">
        <f>SUM(C9:C23)</f>
        <v>88</v>
      </c>
      <c r="D6" s="4">
        <f>B6+C6</f>
        <v>188</v>
      </c>
      <c r="E6" s="11" t="s">
        <v>10</v>
      </c>
      <c r="F6" s="4">
        <f>SUM(F9:F68)</f>
        <v>13</v>
      </c>
      <c r="G6" s="4">
        <f>SUM(G9:G68)</f>
        <v>20</v>
      </c>
      <c r="H6" s="4">
        <f>F6+G6</f>
        <v>33</v>
      </c>
    </row>
    <row r="7" spans="1:8" ht="15" customHeight="1" x14ac:dyDescent="0.15">
      <c r="A7" s="11" t="s">
        <v>13</v>
      </c>
      <c r="B7" s="4">
        <f>SUM(B9:B26)</f>
        <v>102</v>
      </c>
      <c r="C7" s="4">
        <f>SUM(C9:C26)</f>
        <v>91</v>
      </c>
      <c r="D7" s="4">
        <f>B7+C7</f>
        <v>193</v>
      </c>
      <c r="E7" s="11" t="s">
        <v>11</v>
      </c>
      <c r="F7" s="4">
        <f>SUM(F14:F68)</f>
        <v>7</v>
      </c>
      <c r="G7" s="4">
        <f>SUM(G14:G68)</f>
        <v>14</v>
      </c>
      <c r="H7" s="4">
        <f>F7+G7</f>
        <v>21</v>
      </c>
    </row>
    <row r="8" spans="1:8" ht="15" customHeight="1" thickBot="1" x14ac:dyDescent="0.2">
      <c r="A8" s="12" t="s">
        <v>7</v>
      </c>
      <c r="B8" s="5">
        <f>SUM(B9:B28)</f>
        <v>105</v>
      </c>
      <c r="C8" s="5">
        <f>SUM(C9:C28)</f>
        <v>93</v>
      </c>
      <c r="D8" s="5">
        <f>B8+C8</f>
        <v>198</v>
      </c>
      <c r="E8" s="12" t="s">
        <v>14</v>
      </c>
      <c r="F8" s="5">
        <f>SUM(F19:F68)</f>
        <v>3</v>
      </c>
      <c r="G8" s="5">
        <f>SUM(G19:G68)</f>
        <v>9</v>
      </c>
      <c r="H8" s="5">
        <f>F8+G8</f>
        <v>12</v>
      </c>
    </row>
    <row r="9" spans="1:8" ht="15" customHeight="1" x14ac:dyDescent="0.15">
      <c r="A9" s="13" t="s">
        <v>15</v>
      </c>
      <c r="B9" s="6">
        <v>11</v>
      </c>
      <c r="C9" s="6">
        <v>10</v>
      </c>
      <c r="D9" s="6">
        <v>21</v>
      </c>
      <c r="E9" s="13" t="s">
        <v>16</v>
      </c>
      <c r="F9" s="6">
        <v>2</v>
      </c>
      <c r="G9" s="6">
        <v>2</v>
      </c>
      <c r="H9" s="6">
        <v>4</v>
      </c>
    </row>
    <row r="10" spans="1:8" ht="15" customHeight="1" x14ac:dyDescent="0.15">
      <c r="A10" s="10" t="s">
        <v>17</v>
      </c>
      <c r="B10" s="7">
        <v>14</v>
      </c>
      <c r="C10" s="7">
        <v>8</v>
      </c>
      <c r="D10" s="7">
        <v>22</v>
      </c>
      <c r="E10" s="10" t="s">
        <v>18</v>
      </c>
      <c r="F10" s="7">
        <v>3</v>
      </c>
      <c r="G10" s="7">
        <v>1</v>
      </c>
      <c r="H10" s="7">
        <v>4</v>
      </c>
    </row>
    <row r="11" spans="1:8" ht="15" customHeight="1" x14ac:dyDescent="0.15">
      <c r="A11" s="10" t="s">
        <v>19</v>
      </c>
      <c r="B11" s="7">
        <v>9</v>
      </c>
      <c r="C11" s="7">
        <v>7</v>
      </c>
      <c r="D11" s="7">
        <v>16</v>
      </c>
      <c r="E11" s="10" t="s">
        <v>20</v>
      </c>
      <c r="F11" s="7">
        <v>0</v>
      </c>
      <c r="G11" s="7">
        <v>2</v>
      </c>
      <c r="H11" s="7">
        <v>2</v>
      </c>
    </row>
    <row r="12" spans="1:8" ht="15" customHeight="1" x14ac:dyDescent="0.15">
      <c r="A12" s="10" t="s">
        <v>21</v>
      </c>
      <c r="B12" s="7">
        <v>15</v>
      </c>
      <c r="C12" s="7">
        <v>10</v>
      </c>
      <c r="D12" s="7">
        <v>25</v>
      </c>
      <c r="E12" s="10" t="s">
        <v>22</v>
      </c>
      <c r="F12" s="7">
        <v>0</v>
      </c>
      <c r="G12" s="7">
        <v>0</v>
      </c>
      <c r="H12" s="7">
        <v>0</v>
      </c>
    </row>
    <row r="13" spans="1:8" ht="15" customHeight="1" x14ac:dyDescent="0.15">
      <c r="A13" s="10" t="s">
        <v>23</v>
      </c>
      <c r="B13" s="7">
        <v>12</v>
      </c>
      <c r="C13" s="7">
        <v>9</v>
      </c>
      <c r="D13" s="7">
        <v>21</v>
      </c>
      <c r="E13" s="10" t="s">
        <v>24</v>
      </c>
      <c r="F13" s="7">
        <v>1</v>
      </c>
      <c r="G13" s="7">
        <v>1</v>
      </c>
      <c r="H13" s="7">
        <v>2</v>
      </c>
    </row>
    <row r="14" spans="1:8" ht="15" customHeight="1" x14ac:dyDescent="0.15">
      <c r="A14" s="10" t="s">
        <v>25</v>
      </c>
      <c r="B14" s="7">
        <v>9</v>
      </c>
      <c r="C14" s="7">
        <v>5</v>
      </c>
      <c r="D14" s="7">
        <v>14</v>
      </c>
      <c r="E14" s="10" t="s">
        <v>26</v>
      </c>
      <c r="F14" s="7">
        <v>0</v>
      </c>
      <c r="G14" s="7">
        <v>1</v>
      </c>
      <c r="H14" s="7">
        <v>1</v>
      </c>
    </row>
    <row r="15" spans="1:8" ht="15" customHeight="1" x14ac:dyDescent="0.15">
      <c r="A15" s="10" t="s">
        <v>27</v>
      </c>
      <c r="B15" s="7">
        <v>6</v>
      </c>
      <c r="C15" s="7">
        <v>11</v>
      </c>
      <c r="D15" s="7">
        <v>17</v>
      </c>
      <c r="E15" s="10" t="s">
        <v>28</v>
      </c>
      <c r="F15" s="7">
        <v>1</v>
      </c>
      <c r="G15" s="7">
        <v>2</v>
      </c>
      <c r="H15" s="7">
        <v>3</v>
      </c>
    </row>
    <row r="16" spans="1:8" ht="15" customHeight="1" x14ac:dyDescent="0.15">
      <c r="A16" s="10" t="s">
        <v>29</v>
      </c>
      <c r="B16" s="7">
        <v>6</v>
      </c>
      <c r="C16" s="7">
        <v>11</v>
      </c>
      <c r="D16" s="7">
        <v>17</v>
      </c>
      <c r="E16" s="10" t="s">
        <v>30</v>
      </c>
      <c r="F16" s="7">
        <v>0</v>
      </c>
      <c r="G16" s="7">
        <v>1</v>
      </c>
      <c r="H16" s="7">
        <v>1</v>
      </c>
    </row>
    <row r="17" spans="1:8" ht="15" customHeight="1" x14ac:dyDescent="0.15">
      <c r="A17" s="10" t="s">
        <v>31</v>
      </c>
      <c r="B17" s="7">
        <v>1</v>
      </c>
      <c r="C17" s="7">
        <v>5</v>
      </c>
      <c r="D17" s="7">
        <v>6</v>
      </c>
      <c r="E17" s="10" t="s">
        <v>32</v>
      </c>
      <c r="F17" s="7">
        <v>3</v>
      </c>
      <c r="G17" s="7">
        <v>1</v>
      </c>
      <c r="H17" s="7">
        <v>4</v>
      </c>
    </row>
    <row r="18" spans="1:8" ht="15" customHeight="1" x14ac:dyDescent="0.15">
      <c r="A18" s="10" t="s">
        <v>33</v>
      </c>
      <c r="B18" s="7">
        <v>8</v>
      </c>
      <c r="C18" s="7">
        <v>5</v>
      </c>
      <c r="D18" s="7">
        <v>13</v>
      </c>
      <c r="E18" s="10" t="s">
        <v>34</v>
      </c>
      <c r="F18" s="7">
        <v>0</v>
      </c>
      <c r="G18" s="7">
        <v>0</v>
      </c>
      <c r="H18" s="7">
        <v>0</v>
      </c>
    </row>
    <row r="19" spans="1:8" ht="15" customHeight="1" x14ac:dyDescent="0.15">
      <c r="A19" s="10" t="s">
        <v>35</v>
      </c>
      <c r="B19" s="8">
        <v>2</v>
      </c>
      <c r="C19" s="8">
        <v>2</v>
      </c>
      <c r="D19" s="7">
        <v>4</v>
      </c>
      <c r="E19" s="10" t="s">
        <v>36</v>
      </c>
      <c r="F19" s="8">
        <v>0</v>
      </c>
      <c r="G19" s="8">
        <v>1</v>
      </c>
      <c r="H19" s="7">
        <v>1</v>
      </c>
    </row>
    <row r="20" spans="1:8" ht="15" customHeight="1" x14ac:dyDescent="0.15">
      <c r="A20" s="10" t="s">
        <v>37</v>
      </c>
      <c r="B20" s="8">
        <v>2</v>
      </c>
      <c r="C20" s="8">
        <v>1</v>
      </c>
      <c r="D20" s="7">
        <v>3</v>
      </c>
      <c r="E20" s="10" t="s">
        <v>38</v>
      </c>
      <c r="F20" s="8">
        <v>2</v>
      </c>
      <c r="G20" s="8">
        <v>0</v>
      </c>
      <c r="H20" s="7">
        <v>2</v>
      </c>
    </row>
    <row r="21" spans="1:8" ht="15" customHeight="1" x14ac:dyDescent="0.15">
      <c r="A21" s="10" t="s">
        <v>39</v>
      </c>
      <c r="B21" s="8">
        <v>3</v>
      </c>
      <c r="C21" s="8">
        <v>3</v>
      </c>
      <c r="D21" s="7">
        <v>6</v>
      </c>
      <c r="E21" s="10" t="s">
        <v>40</v>
      </c>
      <c r="F21" s="8">
        <v>0</v>
      </c>
      <c r="G21" s="8">
        <v>1</v>
      </c>
      <c r="H21" s="7">
        <v>1</v>
      </c>
    </row>
    <row r="22" spans="1:8" ht="15" customHeight="1" x14ac:dyDescent="0.15">
      <c r="A22" s="10" t="s">
        <v>41</v>
      </c>
      <c r="B22" s="8">
        <v>0</v>
      </c>
      <c r="C22" s="8">
        <v>0</v>
      </c>
      <c r="D22" s="7">
        <v>0</v>
      </c>
      <c r="E22" s="10" t="s">
        <v>42</v>
      </c>
      <c r="F22" s="8">
        <v>1</v>
      </c>
      <c r="G22" s="8">
        <v>1</v>
      </c>
      <c r="H22" s="7">
        <v>2</v>
      </c>
    </row>
    <row r="23" spans="1:8" ht="15" customHeight="1" x14ac:dyDescent="0.15">
      <c r="A23" s="10" t="s">
        <v>43</v>
      </c>
      <c r="B23" s="8">
        <v>2</v>
      </c>
      <c r="C23" s="8">
        <v>1</v>
      </c>
      <c r="D23" s="7">
        <v>3</v>
      </c>
      <c r="E23" s="10" t="s">
        <v>44</v>
      </c>
      <c r="F23" s="8">
        <v>0</v>
      </c>
      <c r="G23" s="8">
        <v>0</v>
      </c>
      <c r="H23" s="7">
        <v>0</v>
      </c>
    </row>
    <row r="24" spans="1:8" ht="15" customHeight="1" x14ac:dyDescent="0.15">
      <c r="A24" s="10" t="s">
        <v>45</v>
      </c>
      <c r="B24" s="8">
        <v>0</v>
      </c>
      <c r="C24" s="8">
        <v>1</v>
      </c>
      <c r="D24" s="7">
        <v>1</v>
      </c>
      <c r="E24" s="10" t="s">
        <v>46</v>
      </c>
      <c r="F24" s="8">
        <v>0</v>
      </c>
      <c r="G24" s="8">
        <v>1</v>
      </c>
      <c r="H24" s="7">
        <v>1</v>
      </c>
    </row>
    <row r="25" spans="1:8" ht="15" customHeight="1" x14ac:dyDescent="0.15">
      <c r="A25" s="10" t="s">
        <v>47</v>
      </c>
      <c r="B25" s="8">
        <v>1</v>
      </c>
      <c r="C25" s="8">
        <v>0</v>
      </c>
      <c r="D25" s="7">
        <v>1</v>
      </c>
      <c r="E25" s="10" t="s">
        <v>48</v>
      </c>
      <c r="F25" s="8">
        <v>0</v>
      </c>
      <c r="G25" s="8">
        <v>0</v>
      </c>
      <c r="H25" s="7">
        <v>0</v>
      </c>
    </row>
    <row r="26" spans="1:8" ht="15" customHeight="1" x14ac:dyDescent="0.15">
      <c r="A26" s="10" t="s">
        <v>49</v>
      </c>
      <c r="B26" s="8">
        <v>1</v>
      </c>
      <c r="C26" s="8">
        <v>2</v>
      </c>
      <c r="D26" s="7">
        <v>3</v>
      </c>
      <c r="E26" s="10" t="s">
        <v>50</v>
      </c>
      <c r="F26" s="8">
        <v>0</v>
      </c>
      <c r="G26" s="8">
        <v>0</v>
      </c>
      <c r="H26" s="7">
        <v>0</v>
      </c>
    </row>
    <row r="27" spans="1:8" ht="15" customHeight="1" x14ac:dyDescent="0.15">
      <c r="A27" s="10" t="s">
        <v>51</v>
      </c>
      <c r="B27" s="8">
        <v>1</v>
      </c>
      <c r="C27" s="8">
        <v>1</v>
      </c>
      <c r="D27" s="7">
        <v>2</v>
      </c>
      <c r="E27" s="10" t="s">
        <v>52</v>
      </c>
      <c r="F27" s="8">
        <v>0</v>
      </c>
      <c r="G27" s="8">
        <v>1</v>
      </c>
      <c r="H27" s="7">
        <v>1</v>
      </c>
    </row>
    <row r="28" spans="1:8" ht="15" customHeight="1" x14ac:dyDescent="0.15">
      <c r="A28" s="10" t="s">
        <v>53</v>
      </c>
      <c r="B28" s="8">
        <v>2</v>
      </c>
      <c r="C28" s="8">
        <v>1</v>
      </c>
      <c r="D28" s="7">
        <v>3</v>
      </c>
      <c r="E28" s="10" t="s">
        <v>54</v>
      </c>
      <c r="F28" s="8">
        <v>0</v>
      </c>
      <c r="G28" s="8">
        <v>0</v>
      </c>
      <c r="H28" s="7">
        <v>0</v>
      </c>
    </row>
    <row r="29" spans="1:8" ht="15" customHeight="1" x14ac:dyDescent="0.15">
      <c r="A29" s="10" t="s">
        <v>55</v>
      </c>
      <c r="B29" s="7">
        <v>1</v>
      </c>
      <c r="C29" s="7">
        <v>0</v>
      </c>
      <c r="D29" s="7">
        <v>1</v>
      </c>
      <c r="E29" s="10" t="s">
        <v>56</v>
      </c>
      <c r="F29" s="7">
        <v>0</v>
      </c>
      <c r="G29" s="7">
        <v>0</v>
      </c>
      <c r="H29" s="7">
        <v>0</v>
      </c>
    </row>
    <row r="30" spans="1:8" ht="15" customHeight="1" x14ac:dyDescent="0.15">
      <c r="A30" s="10" t="s">
        <v>57</v>
      </c>
      <c r="B30" s="7">
        <v>2</v>
      </c>
      <c r="C30" s="7">
        <v>0</v>
      </c>
      <c r="D30" s="7">
        <v>2</v>
      </c>
      <c r="E30" s="10" t="s">
        <v>58</v>
      </c>
      <c r="F30" s="7">
        <v>0</v>
      </c>
      <c r="G30" s="7">
        <v>0</v>
      </c>
      <c r="H30" s="7">
        <v>0</v>
      </c>
    </row>
    <row r="31" spans="1:8" ht="15" customHeight="1" x14ac:dyDescent="0.15">
      <c r="A31" s="10" t="s">
        <v>59</v>
      </c>
      <c r="B31" s="7">
        <v>1</v>
      </c>
      <c r="C31" s="7">
        <v>2</v>
      </c>
      <c r="D31" s="7">
        <v>3</v>
      </c>
      <c r="E31" s="10" t="s">
        <v>60</v>
      </c>
      <c r="F31" s="7">
        <v>0</v>
      </c>
      <c r="G31" s="7">
        <v>0</v>
      </c>
      <c r="H31" s="7">
        <v>0</v>
      </c>
    </row>
    <row r="32" spans="1:8" ht="15" customHeight="1" x14ac:dyDescent="0.15">
      <c r="A32" s="10" t="s">
        <v>61</v>
      </c>
      <c r="B32" s="7">
        <v>0</v>
      </c>
      <c r="C32" s="7">
        <v>2</v>
      </c>
      <c r="D32" s="7">
        <v>2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1</v>
      </c>
      <c r="C33" s="7">
        <v>1</v>
      </c>
      <c r="D33" s="7">
        <v>2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0</v>
      </c>
      <c r="C34" s="7">
        <v>4</v>
      </c>
      <c r="D34" s="7">
        <v>4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3</v>
      </c>
      <c r="C35" s="7">
        <v>6</v>
      </c>
      <c r="D35" s="7">
        <v>9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2</v>
      </c>
      <c r="C36" s="7">
        <v>4</v>
      </c>
      <c r="D36" s="7">
        <v>6</v>
      </c>
      <c r="E36" s="10" t="s">
        <v>70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71</v>
      </c>
      <c r="B37" s="7">
        <v>3</v>
      </c>
      <c r="C37" s="7">
        <v>11</v>
      </c>
      <c r="D37" s="7">
        <v>14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9</v>
      </c>
      <c r="C38" s="7">
        <v>5</v>
      </c>
      <c r="D38" s="7">
        <v>14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8</v>
      </c>
      <c r="C39" s="8">
        <v>9</v>
      </c>
      <c r="D39" s="7">
        <v>17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6</v>
      </c>
      <c r="C40" s="8">
        <v>15</v>
      </c>
      <c r="D40" s="7">
        <v>21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16</v>
      </c>
      <c r="C41" s="8">
        <v>17</v>
      </c>
      <c r="D41" s="7">
        <v>33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12</v>
      </c>
      <c r="C42" s="8">
        <v>13</v>
      </c>
      <c r="D42" s="7">
        <v>25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14</v>
      </c>
      <c r="C43" s="8">
        <v>8</v>
      </c>
      <c r="D43" s="7">
        <v>22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16</v>
      </c>
      <c r="C44" s="8">
        <v>9</v>
      </c>
      <c r="D44" s="7">
        <v>25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14</v>
      </c>
      <c r="C45" s="8">
        <v>14</v>
      </c>
      <c r="D45" s="7">
        <v>28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9</v>
      </c>
      <c r="C46" s="8">
        <v>8</v>
      </c>
      <c r="D46" s="7">
        <v>17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6</v>
      </c>
      <c r="C47" s="8">
        <v>8</v>
      </c>
      <c r="D47" s="7">
        <v>14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9</v>
      </c>
      <c r="C48" s="8">
        <v>4</v>
      </c>
      <c r="D48" s="7">
        <v>13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5</v>
      </c>
      <c r="C49" s="7">
        <v>6</v>
      </c>
      <c r="D49" s="7">
        <v>11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2</v>
      </c>
      <c r="D50" s="7">
        <v>4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5</v>
      </c>
      <c r="C51" s="7">
        <v>3</v>
      </c>
      <c r="D51" s="7">
        <v>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3</v>
      </c>
      <c r="C52" s="7">
        <v>4</v>
      </c>
      <c r="D52" s="7">
        <v>7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2</v>
      </c>
      <c r="C53" s="7">
        <v>1</v>
      </c>
      <c r="D53" s="7">
        <v>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3</v>
      </c>
      <c r="D54" s="7">
        <v>8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0</v>
      </c>
      <c r="C55" s="7">
        <v>3</v>
      </c>
      <c r="D55" s="7">
        <v>3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1</v>
      </c>
      <c r="D56" s="7">
        <v>2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3</v>
      </c>
      <c r="D57" s="7">
        <v>6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0</v>
      </c>
      <c r="C58" s="7">
        <v>0</v>
      </c>
      <c r="D58" s="7">
        <v>0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0</v>
      </c>
      <c r="C59" s="8">
        <v>0</v>
      </c>
      <c r="D59" s="7">
        <v>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1</v>
      </c>
      <c r="D60" s="7">
        <v>3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2</v>
      </c>
      <c r="C61" s="8">
        <v>3</v>
      </c>
      <c r="D61" s="7">
        <v>5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0</v>
      </c>
      <c r="C62" s="8">
        <v>0</v>
      </c>
      <c r="D62" s="7">
        <v>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3</v>
      </c>
      <c r="D63" s="7">
        <v>8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</v>
      </c>
      <c r="C64" s="8">
        <v>0</v>
      </c>
      <c r="D64" s="7">
        <v>1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</v>
      </c>
      <c r="C65" s="8">
        <v>1</v>
      </c>
      <c r="D65" s="7">
        <v>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3</v>
      </c>
      <c r="C66" s="8">
        <v>5</v>
      </c>
      <c r="D66" s="7">
        <v>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</v>
      </c>
      <c r="C67" s="8">
        <v>2</v>
      </c>
      <c r="D67" s="7">
        <v>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3</v>
      </c>
      <c r="C68" s="8">
        <v>4</v>
      </c>
      <c r="D68" s="7">
        <v>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z2EOB0RMfD5ZLEa5DBUih8T5nx5SU642AU3Bs2srzhqj9icWM49+XmWg/H5jW+50VnqSN9QcBrdskzZF6x74sw==" saltValue="VoA6T7kgqTXmpd+I8s3dy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232</v>
      </c>
      <c r="C4" s="4">
        <f>C8+G4</f>
        <v>203</v>
      </c>
      <c r="D4" s="4">
        <f>B4+C4</f>
        <v>435</v>
      </c>
      <c r="E4" s="11" t="s">
        <v>8</v>
      </c>
      <c r="F4" s="4">
        <f>SUM(B29:B68)+SUM(F9:F68)</f>
        <v>149</v>
      </c>
      <c r="G4" s="4">
        <f>SUM(C29:C68)+SUM(G9:G68)</f>
        <v>147</v>
      </c>
      <c r="H4" s="4">
        <f>F4+G4</f>
        <v>296</v>
      </c>
    </row>
    <row r="5" spans="1:8" ht="15" customHeight="1" x14ac:dyDescent="0.15">
      <c r="A5" s="11" t="s">
        <v>6</v>
      </c>
      <c r="B5" s="4">
        <f>SUM(B9:B14)</f>
        <v>62</v>
      </c>
      <c r="C5" s="4">
        <f>SUM(C9:C14)</f>
        <v>33</v>
      </c>
      <c r="D5" s="4">
        <f>B5+C5</f>
        <v>95</v>
      </c>
      <c r="E5" s="11" t="s">
        <v>9</v>
      </c>
      <c r="F5" s="4">
        <f>SUM(B29:B68)</f>
        <v>142</v>
      </c>
      <c r="G5" s="4">
        <f>SUM(C29:C68)</f>
        <v>137</v>
      </c>
      <c r="H5" s="4">
        <f>F5+G5</f>
        <v>279</v>
      </c>
    </row>
    <row r="6" spans="1:8" ht="15" customHeight="1" x14ac:dyDescent="0.15">
      <c r="A6" s="11" t="s">
        <v>12</v>
      </c>
      <c r="B6" s="4">
        <f>SUM(B9:B23)</f>
        <v>80</v>
      </c>
      <c r="C6" s="4">
        <f>SUM(C9:C23)</f>
        <v>53</v>
      </c>
      <c r="D6" s="4">
        <f>B6+C6</f>
        <v>133</v>
      </c>
      <c r="E6" s="11" t="s">
        <v>10</v>
      </c>
      <c r="F6" s="4">
        <f>SUM(F9:F68)</f>
        <v>7</v>
      </c>
      <c r="G6" s="4">
        <f>SUM(G9:G68)</f>
        <v>10</v>
      </c>
      <c r="H6" s="4">
        <f>F6+G6</f>
        <v>17</v>
      </c>
    </row>
    <row r="7" spans="1:8" ht="15" customHeight="1" x14ac:dyDescent="0.15">
      <c r="A7" s="11" t="s">
        <v>13</v>
      </c>
      <c r="B7" s="4">
        <f>SUM(B9:B26)</f>
        <v>83</v>
      </c>
      <c r="C7" s="4">
        <f>SUM(C9:C26)</f>
        <v>54</v>
      </c>
      <c r="D7" s="4">
        <f>B7+C7</f>
        <v>137</v>
      </c>
      <c r="E7" s="11" t="s">
        <v>11</v>
      </c>
      <c r="F7" s="4">
        <f>SUM(F14:F68)</f>
        <v>2</v>
      </c>
      <c r="G7" s="4">
        <f>SUM(G14:G68)</f>
        <v>6</v>
      </c>
      <c r="H7" s="4">
        <f>F7+G7</f>
        <v>8</v>
      </c>
    </row>
    <row r="8" spans="1:8" ht="15" customHeight="1" thickBot="1" x14ac:dyDescent="0.2">
      <c r="A8" s="12" t="s">
        <v>7</v>
      </c>
      <c r="B8" s="5">
        <f>SUM(B9:B28)</f>
        <v>83</v>
      </c>
      <c r="C8" s="5">
        <f>SUM(C9:C28)</f>
        <v>56</v>
      </c>
      <c r="D8" s="5">
        <f>B8+C8</f>
        <v>139</v>
      </c>
      <c r="E8" s="12" t="s">
        <v>14</v>
      </c>
      <c r="F8" s="5">
        <f>SUM(F19:F68)</f>
        <v>0</v>
      </c>
      <c r="G8" s="5">
        <f>SUM(G19:G68)</f>
        <v>5</v>
      </c>
      <c r="H8" s="5">
        <f>F8+G8</f>
        <v>5</v>
      </c>
    </row>
    <row r="9" spans="1:8" ht="15" customHeight="1" x14ac:dyDescent="0.15">
      <c r="A9" s="13" t="s">
        <v>15</v>
      </c>
      <c r="B9" s="6">
        <v>6</v>
      </c>
      <c r="C9" s="6">
        <v>4</v>
      </c>
      <c r="D9" s="6">
        <v>10</v>
      </c>
      <c r="E9" s="13" t="s">
        <v>16</v>
      </c>
      <c r="F9" s="6">
        <v>0</v>
      </c>
      <c r="G9" s="6">
        <v>0</v>
      </c>
      <c r="H9" s="6">
        <v>0</v>
      </c>
    </row>
    <row r="10" spans="1:8" ht="15" customHeight="1" x14ac:dyDescent="0.15">
      <c r="A10" s="10" t="s">
        <v>17</v>
      </c>
      <c r="B10" s="7">
        <v>16</v>
      </c>
      <c r="C10" s="7">
        <v>4</v>
      </c>
      <c r="D10" s="7">
        <v>20</v>
      </c>
      <c r="E10" s="10" t="s">
        <v>18</v>
      </c>
      <c r="F10" s="7">
        <v>1</v>
      </c>
      <c r="G10" s="7">
        <v>4</v>
      </c>
      <c r="H10" s="7">
        <v>5</v>
      </c>
    </row>
    <row r="11" spans="1:8" ht="15" customHeight="1" x14ac:dyDescent="0.15">
      <c r="A11" s="10" t="s">
        <v>19</v>
      </c>
      <c r="B11" s="7">
        <v>14</v>
      </c>
      <c r="C11" s="7">
        <v>8</v>
      </c>
      <c r="D11" s="7">
        <v>22</v>
      </c>
      <c r="E11" s="10" t="s">
        <v>20</v>
      </c>
      <c r="F11" s="7">
        <v>1</v>
      </c>
      <c r="G11" s="7">
        <v>0</v>
      </c>
      <c r="H11" s="7">
        <v>1</v>
      </c>
    </row>
    <row r="12" spans="1:8" ht="15" customHeight="1" x14ac:dyDescent="0.15">
      <c r="A12" s="10" t="s">
        <v>21</v>
      </c>
      <c r="B12" s="7">
        <v>12</v>
      </c>
      <c r="C12" s="7">
        <v>4</v>
      </c>
      <c r="D12" s="7">
        <v>16</v>
      </c>
      <c r="E12" s="10" t="s">
        <v>22</v>
      </c>
      <c r="F12" s="7">
        <v>3</v>
      </c>
      <c r="G12" s="7">
        <v>0</v>
      </c>
      <c r="H12" s="7">
        <v>3</v>
      </c>
    </row>
    <row r="13" spans="1:8" ht="15" customHeight="1" x14ac:dyDescent="0.15">
      <c r="A13" s="10" t="s">
        <v>23</v>
      </c>
      <c r="B13" s="7">
        <v>10</v>
      </c>
      <c r="C13" s="7">
        <v>8</v>
      </c>
      <c r="D13" s="7">
        <v>18</v>
      </c>
      <c r="E13" s="10" t="s">
        <v>24</v>
      </c>
      <c r="F13" s="7">
        <v>0</v>
      </c>
      <c r="G13" s="7">
        <v>0</v>
      </c>
      <c r="H13" s="7">
        <v>0</v>
      </c>
    </row>
    <row r="14" spans="1:8" ht="15" customHeight="1" x14ac:dyDescent="0.15">
      <c r="A14" s="10" t="s">
        <v>25</v>
      </c>
      <c r="B14" s="7">
        <v>4</v>
      </c>
      <c r="C14" s="7">
        <v>5</v>
      </c>
      <c r="D14" s="7">
        <v>9</v>
      </c>
      <c r="E14" s="10" t="s">
        <v>26</v>
      </c>
      <c r="F14" s="7">
        <v>0</v>
      </c>
      <c r="G14" s="7">
        <v>1</v>
      </c>
      <c r="H14" s="7">
        <v>1</v>
      </c>
    </row>
    <row r="15" spans="1:8" ht="15" customHeight="1" x14ac:dyDescent="0.15">
      <c r="A15" s="10" t="s">
        <v>27</v>
      </c>
      <c r="B15" s="7">
        <v>6</v>
      </c>
      <c r="C15" s="7">
        <v>6</v>
      </c>
      <c r="D15" s="7">
        <v>12</v>
      </c>
      <c r="E15" s="10" t="s">
        <v>28</v>
      </c>
      <c r="F15" s="7">
        <v>1</v>
      </c>
      <c r="G15" s="7">
        <v>0</v>
      </c>
      <c r="H15" s="7">
        <v>1</v>
      </c>
    </row>
    <row r="16" spans="1:8" ht="15" customHeight="1" x14ac:dyDescent="0.15">
      <c r="A16" s="10" t="s">
        <v>29</v>
      </c>
      <c r="B16" s="7">
        <v>5</v>
      </c>
      <c r="C16" s="7">
        <v>2</v>
      </c>
      <c r="D16" s="7">
        <v>7</v>
      </c>
      <c r="E16" s="10" t="s">
        <v>30</v>
      </c>
      <c r="F16" s="7">
        <v>1</v>
      </c>
      <c r="G16" s="7">
        <v>0</v>
      </c>
      <c r="H16" s="7">
        <v>1</v>
      </c>
    </row>
    <row r="17" spans="1:8" ht="15" customHeight="1" x14ac:dyDescent="0.15">
      <c r="A17" s="10" t="s">
        <v>31</v>
      </c>
      <c r="B17" s="7">
        <v>1</v>
      </c>
      <c r="C17" s="7">
        <v>2</v>
      </c>
      <c r="D17" s="7">
        <v>3</v>
      </c>
      <c r="E17" s="10" t="s">
        <v>32</v>
      </c>
      <c r="F17" s="7">
        <v>0</v>
      </c>
      <c r="G17" s="7">
        <v>0</v>
      </c>
      <c r="H17" s="7">
        <v>0</v>
      </c>
    </row>
    <row r="18" spans="1:8" ht="15" customHeight="1" x14ac:dyDescent="0.15">
      <c r="A18" s="10" t="s">
        <v>33</v>
      </c>
      <c r="B18" s="7">
        <v>2</v>
      </c>
      <c r="C18" s="7">
        <v>5</v>
      </c>
      <c r="D18" s="7">
        <v>7</v>
      </c>
      <c r="E18" s="10" t="s">
        <v>34</v>
      </c>
      <c r="F18" s="7">
        <v>0</v>
      </c>
      <c r="G18" s="7">
        <v>0</v>
      </c>
      <c r="H18" s="7">
        <v>0</v>
      </c>
    </row>
    <row r="19" spans="1:8" ht="15" customHeight="1" x14ac:dyDescent="0.15">
      <c r="A19" s="10" t="s">
        <v>35</v>
      </c>
      <c r="B19" s="8">
        <v>1</v>
      </c>
      <c r="C19" s="8">
        <v>2</v>
      </c>
      <c r="D19" s="7">
        <v>3</v>
      </c>
      <c r="E19" s="10" t="s">
        <v>36</v>
      </c>
      <c r="F19" s="8">
        <v>0</v>
      </c>
      <c r="G19" s="8">
        <v>1</v>
      </c>
      <c r="H19" s="7">
        <v>1</v>
      </c>
    </row>
    <row r="20" spans="1:8" ht="15" customHeight="1" x14ac:dyDescent="0.15">
      <c r="A20" s="10" t="s">
        <v>37</v>
      </c>
      <c r="B20" s="8">
        <v>1</v>
      </c>
      <c r="C20" s="8">
        <v>1</v>
      </c>
      <c r="D20" s="7">
        <v>2</v>
      </c>
      <c r="E20" s="10" t="s">
        <v>38</v>
      </c>
      <c r="F20" s="8">
        <v>0</v>
      </c>
      <c r="G20" s="8">
        <v>1</v>
      </c>
      <c r="H20" s="7">
        <v>1</v>
      </c>
    </row>
    <row r="21" spans="1:8" ht="15" customHeight="1" x14ac:dyDescent="0.15">
      <c r="A21" s="10" t="s">
        <v>39</v>
      </c>
      <c r="B21" s="8">
        <v>1</v>
      </c>
      <c r="C21" s="8">
        <v>1</v>
      </c>
      <c r="D21" s="7">
        <v>2</v>
      </c>
      <c r="E21" s="10" t="s">
        <v>40</v>
      </c>
      <c r="F21" s="8">
        <v>0</v>
      </c>
      <c r="G21" s="8">
        <v>0</v>
      </c>
      <c r="H21" s="7">
        <v>0</v>
      </c>
    </row>
    <row r="22" spans="1:8" ht="15" customHeight="1" x14ac:dyDescent="0.15">
      <c r="A22" s="10" t="s">
        <v>41</v>
      </c>
      <c r="B22" s="8">
        <v>1</v>
      </c>
      <c r="C22" s="8">
        <v>0</v>
      </c>
      <c r="D22" s="7">
        <v>1</v>
      </c>
      <c r="E22" s="10" t="s">
        <v>42</v>
      </c>
      <c r="F22" s="8">
        <v>0</v>
      </c>
      <c r="G22" s="8">
        <v>0</v>
      </c>
      <c r="H22" s="7">
        <v>0</v>
      </c>
    </row>
    <row r="23" spans="1:8" ht="15" customHeight="1" x14ac:dyDescent="0.15">
      <c r="A23" s="10" t="s">
        <v>43</v>
      </c>
      <c r="B23" s="8">
        <v>0</v>
      </c>
      <c r="C23" s="8">
        <v>1</v>
      </c>
      <c r="D23" s="7">
        <v>1</v>
      </c>
      <c r="E23" s="10" t="s">
        <v>44</v>
      </c>
      <c r="F23" s="8">
        <v>0</v>
      </c>
      <c r="G23" s="8">
        <v>0</v>
      </c>
      <c r="H23" s="7">
        <v>0</v>
      </c>
    </row>
    <row r="24" spans="1:8" ht="15" customHeight="1" x14ac:dyDescent="0.15">
      <c r="A24" s="10" t="s">
        <v>45</v>
      </c>
      <c r="B24" s="8">
        <v>0</v>
      </c>
      <c r="C24" s="8">
        <v>0</v>
      </c>
      <c r="D24" s="7">
        <v>0</v>
      </c>
      <c r="E24" s="10" t="s">
        <v>46</v>
      </c>
      <c r="F24" s="8">
        <v>0</v>
      </c>
      <c r="G24" s="8">
        <v>0</v>
      </c>
      <c r="H24" s="7">
        <v>0</v>
      </c>
    </row>
    <row r="25" spans="1:8" ht="15" customHeight="1" x14ac:dyDescent="0.15">
      <c r="A25" s="10" t="s">
        <v>47</v>
      </c>
      <c r="B25" s="8">
        <v>1</v>
      </c>
      <c r="C25" s="8">
        <v>1</v>
      </c>
      <c r="D25" s="7">
        <v>2</v>
      </c>
      <c r="E25" s="10" t="s">
        <v>48</v>
      </c>
      <c r="F25" s="8">
        <v>0</v>
      </c>
      <c r="G25" s="8">
        <v>0</v>
      </c>
      <c r="H25" s="7">
        <v>0</v>
      </c>
    </row>
    <row r="26" spans="1:8" ht="15" customHeight="1" x14ac:dyDescent="0.15">
      <c r="A26" s="10" t="s">
        <v>49</v>
      </c>
      <c r="B26" s="8">
        <v>2</v>
      </c>
      <c r="C26" s="8">
        <v>0</v>
      </c>
      <c r="D26" s="7">
        <v>2</v>
      </c>
      <c r="E26" s="10" t="s">
        <v>50</v>
      </c>
      <c r="F26" s="8">
        <v>0</v>
      </c>
      <c r="G26" s="8">
        <v>0</v>
      </c>
      <c r="H26" s="7">
        <v>0</v>
      </c>
    </row>
    <row r="27" spans="1:8" ht="15" customHeight="1" x14ac:dyDescent="0.15">
      <c r="A27" s="10" t="s">
        <v>51</v>
      </c>
      <c r="B27" s="8">
        <v>0</v>
      </c>
      <c r="C27" s="8">
        <v>0</v>
      </c>
      <c r="D27" s="7">
        <v>0</v>
      </c>
      <c r="E27" s="10" t="s">
        <v>52</v>
      </c>
      <c r="F27" s="8">
        <v>0</v>
      </c>
      <c r="G27" s="8">
        <v>1</v>
      </c>
      <c r="H27" s="7">
        <v>1</v>
      </c>
    </row>
    <row r="28" spans="1:8" ht="15" customHeight="1" x14ac:dyDescent="0.15">
      <c r="A28" s="10" t="s">
        <v>53</v>
      </c>
      <c r="B28" s="8">
        <v>0</v>
      </c>
      <c r="C28" s="8">
        <v>2</v>
      </c>
      <c r="D28" s="7">
        <v>2</v>
      </c>
      <c r="E28" s="10" t="s">
        <v>54</v>
      </c>
      <c r="F28" s="8">
        <v>0</v>
      </c>
      <c r="G28" s="8">
        <v>0</v>
      </c>
      <c r="H28" s="7">
        <v>0</v>
      </c>
    </row>
    <row r="29" spans="1:8" ht="15" customHeight="1" x14ac:dyDescent="0.15">
      <c r="A29" s="10" t="s">
        <v>55</v>
      </c>
      <c r="B29" s="7">
        <v>2</v>
      </c>
      <c r="C29" s="7">
        <v>1</v>
      </c>
      <c r="D29" s="7">
        <v>3</v>
      </c>
      <c r="E29" s="10" t="s">
        <v>56</v>
      </c>
      <c r="F29" s="7">
        <v>0</v>
      </c>
      <c r="G29" s="7">
        <v>0</v>
      </c>
      <c r="H29" s="7">
        <v>0</v>
      </c>
    </row>
    <row r="30" spans="1:8" ht="15" customHeight="1" x14ac:dyDescent="0.15">
      <c r="A30" s="10" t="s">
        <v>57</v>
      </c>
      <c r="B30" s="7">
        <v>0</v>
      </c>
      <c r="C30" s="7">
        <v>0</v>
      </c>
      <c r="D30" s="7">
        <v>0</v>
      </c>
      <c r="E30" s="10" t="s">
        <v>58</v>
      </c>
      <c r="F30" s="7">
        <v>0</v>
      </c>
      <c r="G30" s="7">
        <v>0</v>
      </c>
      <c r="H30" s="7">
        <v>0</v>
      </c>
    </row>
    <row r="31" spans="1:8" ht="15" customHeight="1" x14ac:dyDescent="0.15">
      <c r="A31" s="10" t="s">
        <v>59</v>
      </c>
      <c r="B31" s="7">
        <v>0</v>
      </c>
      <c r="C31" s="7">
        <v>4</v>
      </c>
      <c r="D31" s="7">
        <v>4</v>
      </c>
      <c r="E31" s="10" t="s">
        <v>60</v>
      </c>
      <c r="F31" s="7">
        <v>0</v>
      </c>
      <c r="G31" s="7">
        <v>0</v>
      </c>
      <c r="H31" s="7">
        <v>0</v>
      </c>
    </row>
    <row r="32" spans="1:8" ht="15" customHeight="1" x14ac:dyDescent="0.15">
      <c r="A32" s="10" t="s">
        <v>61</v>
      </c>
      <c r="B32" s="7">
        <v>0</v>
      </c>
      <c r="C32" s="7">
        <v>2</v>
      </c>
      <c r="D32" s="7">
        <v>2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1</v>
      </c>
      <c r="C33" s="7">
        <v>1</v>
      </c>
      <c r="D33" s="7">
        <v>2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3</v>
      </c>
      <c r="C34" s="7">
        <v>2</v>
      </c>
      <c r="D34" s="7">
        <v>5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3</v>
      </c>
      <c r="C35" s="7">
        <v>4</v>
      </c>
      <c r="D35" s="7">
        <v>7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6</v>
      </c>
      <c r="C36" s="7">
        <v>4</v>
      </c>
      <c r="D36" s="7">
        <v>10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8</v>
      </c>
      <c r="C37" s="7">
        <v>3</v>
      </c>
      <c r="D37" s="7">
        <v>11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4</v>
      </c>
      <c r="C38" s="7">
        <v>5</v>
      </c>
      <c r="D38" s="7">
        <v>9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10</v>
      </c>
      <c r="C39" s="8">
        <v>13</v>
      </c>
      <c r="D39" s="7">
        <v>23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7</v>
      </c>
      <c r="C40" s="8">
        <v>7</v>
      </c>
      <c r="D40" s="7">
        <v>14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10</v>
      </c>
      <c r="C41" s="8">
        <v>10</v>
      </c>
      <c r="D41" s="7">
        <v>20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6</v>
      </c>
      <c r="C42" s="8">
        <v>10</v>
      </c>
      <c r="D42" s="7">
        <v>16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8</v>
      </c>
      <c r="C43" s="8">
        <v>14</v>
      </c>
      <c r="D43" s="7">
        <v>22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12</v>
      </c>
      <c r="C44" s="8">
        <v>6</v>
      </c>
      <c r="D44" s="7">
        <v>18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9</v>
      </c>
      <c r="C45" s="8">
        <v>7</v>
      </c>
      <c r="D45" s="7">
        <v>16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12</v>
      </c>
      <c r="C46" s="8">
        <v>5</v>
      </c>
      <c r="D46" s="7">
        <v>17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3</v>
      </c>
      <c r="C47" s="8">
        <v>4</v>
      </c>
      <c r="D47" s="7">
        <v>7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5</v>
      </c>
      <c r="C48" s="8">
        <v>6</v>
      </c>
      <c r="D48" s="7">
        <v>11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2</v>
      </c>
      <c r="C49" s="7">
        <v>4</v>
      </c>
      <c r="D49" s="7">
        <v>6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2</v>
      </c>
      <c r="D50" s="7">
        <v>6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2</v>
      </c>
      <c r="C51" s="7">
        <v>4</v>
      </c>
      <c r="D51" s="7">
        <v>6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3</v>
      </c>
      <c r="C52" s="7">
        <v>1</v>
      </c>
      <c r="D52" s="7">
        <v>4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1</v>
      </c>
      <c r="D53" s="7">
        <v>2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3</v>
      </c>
      <c r="C54" s="7">
        <v>2</v>
      </c>
      <c r="D54" s="7">
        <v>5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</v>
      </c>
      <c r="C55" s="7">
        <v>0</v>
      </c>
      <c r="D55" s="7">
        <v>1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1</v>
      </c>
      <c r="D56" s="7">
        <v>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</v>
      </c>
      <c r="C57" s="7">
        <v>0</v>
      </c>
      <c r="D57" s="7">
        <v>1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0</v>
      </c>
      <c r="C58" s="7">
        <v>0</v>
      </c>
      <c r="D58" s="7">
        <v>0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</v>
      </c>
      <c r="C59" s="8">
        <v>2</v>
      </c>
      <c r="D59" s="7">
        <v>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0</v>
      </c>
      <c r="C60" s="8">
        <v>0</v>
      </c>
      <c r="D60" s="7">
        <v>0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2</v>
      </c>
      <c r="D61" s="7">
        <v>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2</v>
      </c>
      <c r="C62" s="8">
        <v>1</v>
      </c>
      <c r="D62" s="7">
        <v>3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1</v>
      </c>
      <c r="D63" s="7">
        <v>3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0</v>
      </c>
      <c r="C64" s="8">
        <v>1</v>
      </c>
      <c r="D64" s="7">
        <v>1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0</v>
      </c>
      <c r="C65" s="8">
        <v>2</v>
      </c>
      <c r="D65" s="7">
        <v>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0</v>
      </c>
      <c r="C66" s="8">
        <v>0</v>
      </c>
      <c r="D66" s="7">
        <v>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3</v>
      </c>
      <c r="C67" s="8">
        <v>2</v>
      </c>
      <c r="D67" s="7">
        <v>5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2</v>
      </c>
      <c r="C68" s="8">
        <v>3</v>
      </c>
      <c r="D68" s="7">
        <v>5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uSWWRR8T4jQ01t5lPJAcuGrthcpR1fTlfPP4rmkVPrUWr9eqxsOz/lWRcEOQchCYsbRhRm5wvasqyVoHrCKNVQ==" saltValue="LjYjpbiqO8uFFuZOer3lA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492</v>
      </c>
      <c r="C4" s="4">
        <f>C8+G4</f>
        <v>580</v>
      </c>
      <c r="D4" s="4">
        <f>B4+C4</f>
        <v>1072</v>
      </c>
      <c r="E4" s="11" t="s">
        <v>8</v>
      </c>
      <c r="F4" s="4">
        <f>SUM(B29:B68)+SUM(F9:F68)</f>
        <v>386</v>
      </c>
      <c r="G4" s="4">
        <f>SUM(C29:C68)+SUM(G9:G68)</f>
        <v>486</v>
      </c>
      <c r="H4" s="4">
        <f>F4+G4</f>
        <v>872</v>
      </c>
    </row>
    <row r="5" spans="1:8" ht="15" customHeight="1" x14ac:dyDescent="0.15">
      <c r="A5" s="11" t="s">
        <v>6</v>
      </c>
      <c r="B5" s="4">
        <f>SUM(B9:B14)</f>
        <v>25</v>
      </c>
      <c r="C5" s="4">
        <f>SUM(C9:C14)</f>
        <v>26</v>
      </c>
      <c r="D5" s="4">
        <f>B5+C5</f>
        <v>51</v>
      </c>
      <c r="E5" s="11" t="s">
        <v>9</v>
      </c>
      <c r="F5" s="4">
        <f>SUM(B29:B68)</f>
        <v>224</v>
      </c>
      <c r="G5" s="4">
        <f>SUM(C29:C68)</f>
        <v>285</v>
      </c>
      <c r="H5" s="4">
        <f>F5+G5</f>
        <v>509</v>
      </c>
    </row>
    <row r="6" spans="1:8" ht="15" customHeight="1" x14ac:dyDescent="0.15">
      <c r="A6" s="11" t="s">
        <v>12</v>
      </c>
      <c r="B6" s="4">
        <f>SUM(B9:B23)</f>
        <v>79</v>
      </c>
      <c r="C6" s="4">
        <f>SUM(C9:C23)</f>
        <v>70</v>
      </c>
      <c r="D6" s="4">
        <f>B6+C6</f>
        <v>149</v>
      </c>
      <c r="E6" s="11" t="s">
        <v>10</v>
      </c>
      <c r="F6" s="4">
        <f>SUM(F9:F68)</f>
        <v>162</v>
      </c>
      <c r="G6" s="4">
        <f>SUM(G9:G68)</f>
        <v>201</v>
      </c>
      <c r="H6" s="4">
        <f>F6+G6</f>
        <v>363</v>
      </c>
    </row>
    <row r="7" spans="1:8" ht="15" customHeight="1" x14ac:dyDescent="0.15">
      <c r="A7" s="11" t="s">
        <v>13</v>
      </c>
      <c r="B7" s="4">
        <f>SUM(B9:B26)</f>
        <v>94</v>
      </c>
      <c r="C7" s="4">
        <f>SUM(C9:C26)</f>
        <v>87</v>
      </c>
      <c r="D7" s="4">
        <f>B7+C7</f>
        <v>181</v>
      </c>
      <c r="E7" s="11" t="s">
        <v>11</v>
      </c>
      <c r="F7" s="4">
        <f>SUM(F14:F68)</f>
        <v>129</v>
      </c>
      <c r="G7" s="4">
        <f>SUM(G14:G68)</f>
        <v>166</v>
      </c>
      <c r="H7" s="4">
        <f>F7+G7</f>
        <v>295</v>
      </c>
    </row>
    <row r="8" spans="1:8" ht="15" customHeight="1" thickBot="1" x14ac:dyDescent="0.2">
      <c r="A8" s="12" t="s">
        <v>7</v>
      </c>
      <c r="B8" s="5">
        <f>SUM(B9:B28)</f>
        <v>106</v>
      </c>
      <c r="C8" s="5">
        <f>SUM(C9:C28)</f>
        <v>94</v>
      </c>
      <c r="D8" s="5">
        <f>B8+C8</f>
        <v>200</v>
      </c>
      <c r="E8" s="12" t="s">
        <v>14</v>
      </c>
      <c r="F8" s="5">
        <f>SUM(F19:F68)</f>
        <v>100</v>
      </c>
      <c r="G8" s="5">
        <f>SUM(G19:G68)</f>
        <v>124</v>
      </c>
      <c r="H8" s="5">
        <f>F8+G8</f>
        <v>224</v>
      </c>
    </row>
    <row r="9" spans="1:8" ht="15" customHeight="1" x14ac:dyDescent="0.15">
      <c r="A9" s="13" t="s">
        <v>15</v>
      </c>
      <c r="B9" s="6">
        <v>5</v>
      </c>
      <c r="C9" s="6">
        <v>6</v>
      </c>
      <c r="D9" s="6">
        <v>11</v>
      </c>
      <c r="E9" s="13" t="s">
        <v>16</v>
      </c>
      <c r="F9" s="6">
        <v>5</v>
      </c>
      <c r="G9" s="6">
        <v>13</v>
      </c>
      <c r="H9" s="6">
        <v>18</v>
      </c>
    </row>
    <row r="10" spans="1:8" ht="15" customHeight="1" x14ac:dyDescent="0.15">
      <c r="A10" s="10" t="s">
        <v>17</v>
      </c>
      <c r="B10" s="7">
        <v>3</v>
      </c>
      <c r="C10" s="7">
        <v>1</v>
      </c>
      <c r="D10" s="7">
        <v>4</v>
      </c>
      <c r="E10" s="10" t="s">
        <v>18</v>
      </c>
      <c r="F10" s="7">
        <v>5</v>
      </c>
      <c r="G10" s="7">
        <v>4</v>
      </c>
      <c r="H10" s="7">
        <v>9</v>
      </c>
    </row>
    <row r="11" spans="1:8" ht="15" customHeight="1" x14ac:dyDescent="0.15">
      <c r="A11" s="10" t="s">
        <v>19</v>
      </c>
      <c r="B11" s="7">
        <v>3</v>
      </c>
      <c r="C11" s="7">
        <v>5</v>
      </c>
      <c r="D11" s="7">
        <v>8</v>
      </c>
      <c r="E11" s="10" t="s">
        <v>20</v>
      </c>
      <c r="F11" s="7">
        <v>8</v>
      </c>
      <c r="G11" s="7">
        <v>7</v>
      </c>
      <c r="H11" s="7">
        <v>15</v>
      </c>
    </row>
    <row r="12" spans="1:8" ht="15" customHeight="1" x14ac:dyDescent="0.15">
      <c r="A12" s="10" t="s">
        <v>21</v>
      </c>
      <c r="B12" s="7">
        <v>6</v>
      </c>
      <c r="C12" s="7">
        <v>3</v>
      </c>
      <c r="D12" s="7">
        <v>9</v>
      </c>
      <c r="E12" s="10" t="s">
        <v>22</v>
      </c>
      <c r="F12" s="7">
        <v>9</v>
      </c>
      <c r="G12" s="7">
        <v>4</v>
      </c>
      <c r="H12" s="7">
        <v>13</v>
      </c>
    </row>
    <row r="13" spans="1:8" ht="15" customHeight="1" x14ac:dyDescent="0.15">
      <c r="A13" s="10" t="s">
        <v>23</v>
      </c>
      <c r="B13" s="7">
        <v>4</v>
      </c>
      <c r="C13" s="7">
        <v>6</v>
      </c>
      <c r="D13" s="7">
        <v>10</v>
      </c>
      <c r="E13" s="10" t="s">
        <v>24</v>
      </c>
      <c r="F13" s="7">
        <v>6</v>
      </c>
      <c r="G13" s="7">
        <v>7</v>
      </c>
      <c r="H13" s="7">
        <v>13</v>
      </c>
    </row>
    <row r="14" spans="1:8" ht="15" customHeight="1" x14ac:dyDescent="0.15">
      <c r="A14" s="10" t="s">
        <v>25</v>
      </c>
      <c r="B14" s="7">
        <v>4</v>
      </c>
      <c r="C14" s="7">
        <v>5</v>
      </c>
      <c r="D14" s="7">
        <v>9</v>
      </c>
      <c r="E14" s="10" t="s">
        <v>26</v>
      </c>
      <c r="F14" s="7">
        <v>8</v>
      </c>
      <c r="G14" s="7">
        <v>6</v>
      </c>
      <c r="H14" s="7">
        <v>14</v>
      </c>
    </row>
    <row r="15" spans="1:8" ht="15" customHeight="1" x14ac:dyDescent="0.15">
      <c r="A15" s="10" t="s">
        <v>27</v>
      </c>
      <c r="B15" s="7">
        <v>5</v>
      </c>
      <c r="C15" s="7">
        <v>7</v>
      </c>
      <c r="D15" s="7">
        <v>12</v>
      </c>
      <c r="E15" s="10" t="s">
        <v>28</v>
      </c>
      <c r="F15" s="7">
        <v>7</v>
      </c>
      <c r="G15" s="7">
        <v>11</v>
      </c>
      <c r="H15" s="7">
        <v>18</v>
      </c>
    </row>
    <row r="16" spans="1:8" ht="15" customHeight="1" x14ac:dyDescent="0.15">
      <c r="A16" s="10" t="s">
        <v>29</v>
      </c>
      <c r="B16" s="7">
        <v>7</v>
      </c>
      <c r="C16" s="7">
        <v>2</v>
      </c>
      <c r="D16" s="7">
        <v>9</v>
      </c>
      <c r="E16" s="10" t="s">
        <v>30</v>
      </c>
      <c r="F16" s="7">
        <v>2</v>
      </c>
      <c r="G16" s="7">
        <v>9</v>
      </c>
      <c r="H16" s="7">
        <v>11</v>
      </c>
    </row>
    <row r="17" spans="1:8" ht="15" customHeight="1" x14ac:dyDescent="0.15">
      <c r="A17" s="10" t="s">
        <v>31</v>
      </c>
      <c r="B17" s="7">
        <v>7</v>
      </c>
      <c r="C17" s="7">
        <v>4</v>
      </c>
      <c r="D17" s="7">
        <v>11</v>
      </c>
      <c r="E17" s="10" t="s">
        <v>32</v>
      </c>
      <c r="F17" s="7">
        <v>6</v>
      </c>
      <c r="G17" s="7">
        <v>4</v>
      </c>
      <c r="H17" s="7">
        <v>10</v>
      </c>
    </row>
    <row r="18" spans="1:8" ht="15" customHeight="1" x14ac:dyDescent="0.15">
      <c r="A18" s="10" t="s">
        <v>33</v>
      </c>
      <c r="B18" s="7">
        <v>6</v>
      </c>
      <c r="C18" s="7">
        <v>7</v>
      </c>
      <c r="D18" s="7">
        <v>13</v>
      </c>
      <c r="E18" s="10" t="s">
        <v>34</v>
      </c>
      <c r="F18" s="7">
        <v>6</v>
      </c>
      <c r="G18" s="7">
        <v>12</v>
      </c>
      <c r="H18" s="7">
        <v>18</v>
      </c>
    </row>
    <row r="19" spans="1:8" ht="15" customHeight="1" x14ac:dyDescent="0.15">
      <c r="A19" s="10" t="s">
        <v>35</v>
      </c>
      <c r="B19" s="8">
        <v>7</v>
      </c>
      <c r="C19" s="8">
        <v>8</v>
      </c>
      <c r="D19" s="7">
        <v>15</v>
      </c>
      <c r="E19" s="10" t="s">
        <v>36</v>
      </c>
      <c r="F19" s="8">
        <v>5</v>
      </c>
      <c r="G19" s="8">
        <v>10</v>
      </c>
      <c r="H19" s="7">
        <v>15</v>
      </c>
    </row>
    <row r="20" spans="1:8" ht="15" customHeight="1" x14ac:dyDescent="0.15">
      <c r="A20" s="10" t="s">
        <v>37</v>
      </c>
      <c r="B20" s="8">
        <v>2</v>
      </c>
      <c r="C20" s="8">
        <v>5</v>
      </c>
      <c r="D20" s="7">
        <v>7</v>
      </c>
      <c r="E20" s="10" t="s">
        <v>38</v>
      </c>
      <c r="F20" s="8">
        <v>4</v>
      </c>
      <c r="G20" s="8">
        <v>12</v>
      </c>
      <c r="H20" s="7">
        <v>16</v>
      </c>
    </row>
    <row r="21" spans="1:8" ht="15" customHeight="1" x14ac:dyDescent="0.15">
      <c r="A21" s="10" t="s">
        <v>39</v>
      </c>
      <c r="B21" s="8">
        <v>7</v>
      </c>
      <c r="C21" s="8">
        <v>5</v>
      </c>
      <c r="D21" s="7">
        <v>12</v>
      </c>
      <c r="E21" s="10" t="s">
        <v>40</v>
      </c>
      <c r="F21" s="8">
        <v>9</v>
      </c>
      <c r="G21" s="8">
        <v>12</v>
      </c>
      <c r="H21" s="7">
        <v>21</v>
      </c>
    </row>
    <row r="22" spans="1:8" ht="15" customHeight="1" x14ac:dyDescent="0.15">
      <c r="A22" s="10" t="s">
        <v>41</v>
      </c>
      <c r="B22" s="8">
        <v>5</v>
      </c>
      <c r="C22" s="8">
        <v>2</v>
      </c>
      <c r="D22" s="7">
        <v>7</v>
      </c>
      <c r="E22" s="10" t="s">
        <v>42</v>
      </c>
      <c r="F22" s="8">
        <v>9</v>
      </c>
      <c r="G22" s="8">
        <v>8</v>
      </c>
      <c r="H22" s="7">
        <v>17</v>
      </c>
    </row>
    <row r="23" spans="1:8" ht="15" customHeight="1" x14ac:dyDescent="0.15">
      <c r="A23" s="10" t="s">
        <v>43</v>
      </c>
      <c r="B23" s="8">
        <v>8</v>
      </c>
      <c r="C23" s="8">
        <v>4</v>
      </c>
      <c r="D23" s="7">
        <v>12</v>
      </c>
      <c r="E23" s="10" t="s">
        <v>44</v>
      </c>
      <c r="F23" s="8">
        <v>12</v>
      </c>
      <c r="G23" s="8">
        <v>7</v>
      </c>
      <c r="H23" s="7">
        <v>19</v>
      </c>
    </row>
    <row r="24" spans="1:8" ht="15" customHeight="1" x14ac:dyDescent="0.15">
      <c r="A24" s="10" t="s">
        <v>45</v>
      </c>
      <c r="B24" s="8">
        <v>5</v>
      </c>
      <c r="C24" s="8">
        <v>3</v>
      </c>
      <c r="D24" s="7">
        <v>8</v>
      </c>
      <c r="E24" s="10" t="s">
        <v>46</v>
      </c>
      <c r="F24" s="8">
        <v>8</v>
      </c>
      <c r="G24" s="8">
        <v>6</v>
      </c>
      <c r="H24" s="7">
        <v>14</v>
      </c>
    </row>
    <row r="25" spans="1:8" ht="15" customHeight="1" x14ac:dyDescent="0.15">
      <c r="A25" s="10" t="s">
        <v>47</v>
      </c>
      <c r="B25" s="8">
        <v>3</v>
      </c>
      <c r="C25" s="8">
        <v>10</v>
      </c>
      <c r="D25" s="7">
        <v>13</v>
      </c>
      <c r="E25" s="10" t="s">
        <v>48</v>
      </c>
      <c r="F25" s="8">
        <v>5</v>
      </c>
      <c r="G25" s="8">
        <v>8</v>
      </c>
      <c r="H25" s="7">
        <v>13</v>
      </c>
    </row>
    <row r="26" spans="1:8" ht="15" customHeight="1" x14ac:dyDescent="0.15">
      <c r="A26" s="10" t="s">
        <v>49</v>
      </c>
      <c r="B26" s="8">
        <v>7</v>
      </c>
      <c r="C26" s="8">
        <v>4</v>
      </c>
      <c r="D26" s="7">
        <v>11</v>
      </c>
      <c r="E26" s="10" t="s">
        <v>50</v>
      </c>
      <c r="F26" s="8">
        <v>9</v>
      </c>
      <c r="G26" s="8">
        <v>7</v>
      </c>
      <c r="H26" s="7">
        <v>16</v>
      </c>
    </row>
    <row r="27" spans="1:8" ht="15" customHeight="1" x14ac:dyDescent="0.15">
      <c r="A27" s="10" t="s">
        <v>51</v>
      </c>
      <c r="B27" s="8">
        <v>5</v>
      </c>
      <c r="C27" s="8">
        <v>2</v>
      </c>
      <c r="D27" s="7">
        <v>7</v>
      </c>
      <c r="E27" s="10" t="s">
        <v>52</v>
      </c>
      <c r="F27" s="8">
        <v>5</v>
      </c>
      <c r="G27" s="8">
        <v>4</v>
      </c>
      <c r="H27" s="7">
        <v>9</v>
      </c>
    </row>
    <row r="28" spans="1:8" ht="15" customHeight="1" x14ac:dyDescent="0.15">
      <c r="A28" s="10" t="s">
        <v>53</v>
      </c>
      <c r="B28" s="8">
        <v>7</v>
      </c>
      <c r="C28" s="8">
        <v>5</v>
      </c>
      <c r="D28" s="7">
        <v>12</v>
      </c>
      <c r="E28" s="10" t="s">
        <v>54</v>
      </c>
      <c r="F28" s="8">
        <v>3</v>
      </c>
      <c r="G28" s="8">
        <v>5</v>
      </c>
      <c r="H28" s="7">
        <v>8</v>
      </c>
    </row>
    <row r="29" spans="1:8" ht="15" customHeight="1" x14ac:dyDescent="0.15">
      <c r="A29" s="10" t="s">
        <v>55</v>
      </c>
      <c r="B29" s="7">
        <v>5</v>
      </c>
      <c r="C29" s="7">
        <v>4</v>
      </c>
      <c r="D29" s="7">
        <v>9</v>
      </c>
      <c r="E29" s="10" t="s">
        <v>56</v>
      </c>
      <c r="F29" s="7">
        <v>6</v>
      </c>
      <c r="G29" s="7">
        <v>11</v>
      </c>
      <c r="H29" s="7">
        <v>17</v>
      </c>
    </row>
    <row r="30" spans="1:8" ht="15" customHeight="1" x14ac:dyDescent="0.15">
      <c r="A30" s="10" t="s">
        <v>57</v>
      </c>
      <c r="B30" s="7">
        <v>6</v>
      </c>
      <c r="C30" s="7">
        <v>5</v>
      </c>
      <c r="D30" s="7">
        <v>11</v>
      </c>
      <c r="E30" s="10" t="s">
        <v>58</v>
      </c>
      <c r="F30" s="7">
        <v>3</v>
      </c>
      <c r="G30" s="7">
        <v>4</v>
      </c>
      <c r="H30" s="7">
        <v>7</v>
      </c>
    </row>
    <row r="31" spans="1:8" ht="15" customHeight="1" x14ac:dyDescent="0.15">
      <c r="A31" s="10" t="s">
        <v>59</v>
      </c>
      <c r="B31" s="7">
        <v>4</v>
      </c>
      <c r="C31" s="7">
        <v>11</v>
      </c>
      <c r="D31" s="7">
        <v>15</v>
      </c>
      <c r="E31" s="10" t="s">
        <v>60</v>
      </c>
      <c r="F31" s="7">
        <v>3</v>
      </c>
      <c r="G31" s="7">
        <v>5</v>
      </c>
      <c r="H31" s="7">
        <v>8</v>
      </c>
    </row>
    <row r="32" spans="1:8" ht="15" customHeight="1" x14ac:dyDescent="0.15">
      <c r="A32" s="10" t="s">
        <v>61</v>
      </c>
      <c r="B32" s="7">
        <v>2</v>
      </c>
      <c r="C32" s="7">
        <v>8</v>
      </c>
      <c r="D32" s="7">
        <v>10</v>
      </c>
      <c r="E32" s="10" t="s">
        <v>62</v>
      </c>
      <c r="F32" s="7">
        <v>3</v>
      </c>
      <c r="G32" s="7">
        <v>5</v>
      </c>
      <c r="H32" s="7">
        <v>8</v>
      </c>
    </row>
    <row r="33" spans="1:8" ht="15" customHeight="1" x14ac:dyDescent="0.15">
      <c r="A33" s="10" t="s">
        <v>63</v>
      </c>
      <c r="B33" s="7">
        <v>6</v>
      </c>
      <c r="C33" s="7">
        <v>7</v>
      </c>
      <c r="D33" s="7">
        <v>13</v>
      </c>
      <c r="E33" s="10" t="s">
        <v>64</v>
      </c>
      <c r="F33" s="7">
        <v>4</v>
      </c>
      <c r="G33" s="7">
        <v>5</v>
      </c>
      <c r="H33" s="7">
        <v>9</v>
      </c>
    </row>
    <row r="34" spans="1:8" ht="15" customHeight="1" x14ac:dyDescent="0.15">
      <c r="A34" s="10" t="s">
        <v>65</v>
      </c>
      <c r="B34" s="7">
        <v>6</v>
      </c>
      <c r="C34" s="7">
        <v>2</v>
      </c>
      <c r="D34" s="7">
        <v>8</v>
      </c>
      <c r="E34" s="10" t="s">
        <v>66</v>
      </c>
      <c r="F34" s="7">
        <v>1</v>
      </c>
      <c r="G34" s="7">
        <v>3</v>
      </c>
      <c r="H34" s="7">
        <v>4</v>
      </c>
    </row>
    <row r="35" spans="1:8" ht="15" customHeight="1" x14ac:dyDescent="0.15">
      <c r="A35" s="10" t="s">
        <v>67</v>
      </c>
      <c r="B35" s="7">
        <v>4</v>
      </c>
      <c r="C35" s="7">
        <v>4</v>
      </c>
      <c r="D35" s="7">
        <v>8</v>
      </c>
      <c r="E35" s="10" t="s">
        <v>68</v>
      </c>
      <c r="F35" s="7">
        <v>3</v>
      </c>
      <c r="G35" s="7">
        <v>2</v>
      </c>
      <c r="H35" s="7">
        <v>5</v>
      </c>
    </row>
    <row r="36" spans="1:8" ht="15" customHeight="1" x14ac:dyDescent="0.15">
      <c r="A36" s="10" t="s">
        <v>69</v>
      </c>
      <c r="B36" s="7">
        <v>3</v>
      </c>
      <c r="C36" s="7">
        <v>4</v>
      </c>
      <c r="D36" s="7">
        <v>7</v>
      </c>
      <c r="E36" s="10" t="s">
        <v>70</v>
      </c>
      <c r="F36" s="7">
        <v>2</v>
      </c>
      <c r="G36" s="7">
        <v>1</v>
      </c>
      <c r="H36" s="7">
        <v>3</v>
      </c>
    </row>
    <row r="37" spans="1:8" ht="15" customHeight="1" x14ac:dyDescent="0.15">
      <c r="A37" s="10" t="s">
        <v>71</v>
      </c>
      <c r="B37" s="7">
        <v>4</v>
      </c>
      <c r="C37" s="7">
        <v>2</v>
      </c>
      <c r="D37" s="7">
        <v>6</v>
      </c>
      <c r="E37" s="10" t="s">
        <v>72</v>
      </c>
      <c r="F37" s="7">
        <v>3</v>
      </c>
      <c r="G37" s="7">
        <v>1</v>
      </c>
      <c r="H37" s="7">
        <v>4</v>
      </c>
    </row>
    <row r="38" spans="1:8" ht="15" customHeight="1" x14ac:dyDescent="0.15">
      <c r="A38" s="10" t="s">
        <v>73</v>
      </c>
      <c r="B38" s="7">
        <v>1</v>
      </c>
      <c r="C38" s="7">
        <v>7</v>
      </c>
      <c r="D38" s="7">
        <v>8</v>
      </c>
      <c r="E38" s="10" t="s">
        <v>74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75</v>
      </c>
      <c r="B39" s="8">
        <v>2</v>
      </c>
      <c r="C39" s="8">
        <v>3</v>
      </c>
      <c r="D39" s="7">
        <v>5</v>
      </c>
      <c r="E39" s="10" t="s">
        <v>76</v>
      </c>
      <c r="F39" s="8">
        <v>0</v>
      </c>
      <c r="G39" s="8">
        <v>3</v>
      </c>
      <c r="H39" s="7">
        <v>3</v>
      </c>
    </row>
    <row r="40" spans="1:8" ht="15" customHeight="1" x14ac:dyDescent="0.15">
      <c r="A40" s="10" t="s">
        <v>77</v>
      </c>
      <c r="B40" s="8">
        <v>4</v>
      </c>
      <c r="C40" s="8">
        <v>3</v>
      </c>
      <c r="D40" s="7">
        <v>7</v>
      </c>
      <c r="E40" s="10" t="s">
        <v>78</v>
      </c>
      <c r="F40" s="8">
        <v>0</v>
      </c>
      <c r="G40" s="8">
        <v>2</v>
      </c>
      <c r="H40" s="7">
        <v>2</v>
      </c>
    </row>
    <row r="41" spans="1:8" ht="15" customHeight="1" x14ac:dyDescent="0.15">
      <c r="A41" s="10" t="s">
        <v>79</v>
      </c>
      <c r="B41" s="8">
        <v>4</v>
      </c>
      <c r="C41" s="8">
        <v>5</v>
      </c>
      <c r="D41" s="7">
        <v>9</v>
      </c>
      <c r="E41" s="10" t="s">
        <v>80</v>
      </c>
      <c r="F41" s="8">
        <v>1</v>
      </c>
      <c r="G41" s="8">
        <v>0</v>
      </c>
      <c r="H41" s="7">
        <v>1</v>
      </c>
    </row>
    <row r="42" spans="1:8" ht="15" customHeight="1" x14ac:dyDescent="0.15">
      <c r="A42" s="10" t="s">
        <v>81</v>
      </c>
      <c r="B42" s="8">
        <v>4</v>
      </c>
      <c r="C42" s="8">
        <v>13</v>
      </c>
      <c r="D42" s="7">
        <v>17</v>
      </c>
      <c r="E42" s="10" t="s">
        <v>82</v>
      </c>
      <c r="F42" s="8">
        <v>1</v>
      </c>
      <c r="G42" s="8">
        <v>0</v>
      </c>
      <c r="H42" s="7">
        <v>1</v>
      </c>
    </row>
    <row r="43" spans="1:8" ht="15" customHeight="1" x14ac:dyDescent="0.15">
      <c r="A43" s="10" t="s">
        <v>83</v>
      </c>
      <c r="B43" s="8">
        <v>10</v>
      </c>
      <c r="C43" s="8">
        <v>10</v>
      </c>
      <c r="D43" s="7">
        <v>20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12</v>
      </c>
      <c r="C44" s="8">
        <v>12</v>
      </c>
      <c r="D44" s="7">
        <v>24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3</v>
      </c>
      <c r="C45" s="8">
        <v>6</v>
      </c>
      <c r="D45" s="7">
        <v>9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5</v>
      </c>
      <c r="C46" s="8">
        <v>8</v>
      </c>
      <c r="D46" s="7">
        <v>13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8</v>
      </c>
      <c r="C47" s="8">
        <v>6</v>
      </c>
      <c r="D47" s="7">
        <v>14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8</v>
      </c>
      <c r="C48" s="8">
        <v>9</v>
      </c>
      <c r="D48" s="7">
        <v>17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4</v>
      </c>
      <c r="C49" s="7">
        <v>7</v>
      </c>
      <c r="D49" s="7">
        <v>11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6</v>
      </c>
      <c r="C50" s="7">
        <v>5</v>
      </c>
      <c r="D50" s="7">
        <v>11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6</v>
      </c>
      <c r="C51" s="7">
        <v>6</v>
      </c>
      <c r="D51" s="7">
        <v>12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</v>
      </c>
      <c r="C52" s="7">
        <v>8</v>
      </c>
      <c r="D52" s="7">
        <v>9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6</v>
      </c>
      <c r="C53" s="7">
        <v>12</v>
      </c>
      <c r="D53" s="7">
        <v>18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9</v>
      </c>
      <c r="D54" s="7">
        <v>14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8</v>
      </c>
      <c r="C55" s="7">
        <v>5</v>
      </c>
      <c r="D55" s="7">
        <v>13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5</v>
      </c>
      <c r="C56" s="7">
        <v>6</v>
      </c>
      <c r="D56" s="7">
        <v>11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9</v>
      </c>
      <c r="C57" s="7">
        <v>8</v>
      </c>
      <c r="D57" s="7">
        <v>17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6</v>
      </c>
      <c r="C58" s="7">
        <v>8</v>
      </c>
      <c r="D58" s="7">
        <v>14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8</v>
      </c>
      <c r="D59" s="7">
        <v>13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5</v>
      </c>
      <c r="C60" s="8">
        <v>4</v>
      </c>
      <c r="D60" s="7">
        <v>9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9</v>
      </c>
      <c r="C61" s="8">
        <v>7</v>
      </c>
      <c r="D61" s="7">
        <v>16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5</v>
      </c>
      <c r="C62" s="8">
        <v>5</v>
      </c>
      <c r="D62" s="7">
        <v>10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6</v>
      </c>
      <c r="C63" s="8">
        <v>7</v>
      </c>
      <c r="D63" s="7">
        <v>13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6</v>
      </c>
      <c r="C64" s="8">
        <v>7</v>
      </c>
      <c r="D64" s="7">
        <v>13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4</v>
      </c>
      <c r="C65" s="8">
        <v>6</v>
      </c>
      <c r="D65" s="7">
        <v>10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11</v>
      </c>
      <c r="D66" s="7">
        <v>17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14</v>
      </c>
      <c r="C67" s="8">
        <v>10</v>
      </c>
      <c r="D67" s="7">
        <v>24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7</v>
      </c>
      <c r="C68" s="8">
        <v>17</v>
      </c>
      <c r="D68" s="7">
        <v>24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yxFUwyGrQie9FOzmAYwFgWkrni5rU33606CyawtyHHGP4QpbDO10JsdnBXTrG43qirOOpLVJJ9OPZtg3/Dc1Zw==" saltValue="Yt/WS2HQ9YPUlMQvr7DMY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275</v>
      </c>
      <c r="C4" s="4">
        <f>C8+G4</f>
        <v>316</v>
      </c>
      <c r="D4" s="4">
        <f>B4+C4</f>
        <v>591</v>
      </c>
      <c r="E4" s="11" t="s">
        <v>8</v>
      </c>
      <c r="F4" s="4">
        <f>SUM(B29:B68)+SUM(F9:F68)</f>
        <v>235</v>
      </c>
      <c r="G4" s="4">
        <f>SUM(C29:C68)+SUM(G9:G68)</f>
        <v>267</v>
      </c>
      <c r="H4" s="4">
        <f>F4+G4</f>
        <v>502</v>
      </c>
    </row>
    <row r="5" spans="1:8" ht="15" customHeight="1" x14ac:dyDescent="0.15">
      <c r="A5" s="11" t="s">
        <v>6</v>
      </c>
      <c r="B5" s="4">
        <f>SUM(B9:B14)</f>
        <v>6</v>
      </c>
      <c r="C5" s="4">
        <f>SUM(C9:C14)</f>
        <v>10</v>
      </c>
      <c r="D5" s="4">
        <f>B5+C5</f>
        <v>16</v>
      </c>
      <c r="E5" s="11" t="s">
        <v>9</v>
      </c>
      <c r="F5" s="4">
        <f>SUM(B29:B68)</f>
        <v>114</v>
      </c>
      <c r="G5" s="4">
        <f>SUM(C29:C68)</f>
        <v>135</v>
      </c>
      <c r="H5" s="4">
        <f>F5+G5</f>
        <v>249</v>
      </c>
    </row>
    <row r="6" spans="1:8" ht="15" customHeight="1" x14ac:dyDescent="0.15">
      <c r="A6" s="11" t="s">
        <v>12</v>
      </c>
      <c r="B6" s="4">
        <f>SUM(B9:B23)</f>
        <v>26</v>
      </c>
      <c r="C6" s="4">
        <f>SUM(C9:C23)</f>
        <v>35</v>
      </c>
      <c r="D6" s="4">
        <f>B6+C6</f>
        <v>61</v>
      </c>
      <c r="E6" s="11" t="s">
        <v>10</v>
      </c>
      <c r="F6" s="4">
        <f>SUM(F9:F68)</f>
        <v>121</v>
      </c>
      <c r="G6" s="4">
        <f>SUM(G9:G68)</f>
        <v>132</v>
      </c>
      <c r="H6" s="4">
        <f>F6+G6</f>
        <v>253</v>
      </c>
    </row>
    <row r="7" spans="1:8" ht="15" customHeight="1" x14ac:dyDescent="0.15">
      <c r="A7" s="11" t="s">
        <v>13</v>
      </c>
      <c r="B7" s="4">
        <f>SUM(B9:B26)</f>
        <v>34</v>
      </c>
      <c r="C7" s="4">
        <f>SUM(C9:C26)</f>
        <v>43</v>
      </c>
      <c r="D7" s="4">
        <f>B7+C7</f>
        <v>77</v>
      </c>
      <c r="E7" s="11" t="s">
        <v>11</v>
      </c>
      <c r="F7" s="4">
        <f>SUM(F14:F68)</f>
        <v>105</v>
      </c>
      <c r="G7" s="4">
        <f>SUM(G14:G68)</f>
        <v>109</v>
      </c>
      <c r="H7" s="4">
        <f>F7+G7</f>
        <v>214</v>
      </c>
    </row>
    <row r="8" spans="1:8" ht="15" customHeight="1" thickBot="1" x14ac:dyDescent="0.2">
      <c r="A8" s="12" t="s">
        <v>7</v>
      </c>
      <c r="B8" s="5">
        <f>SUM(B9:B28)</f>
        <v>40</v>
      </c>
      <c r="C8" s="5">
        <f>SUM(C9:C28)</f>
        <v>49</v>
      </c>
      <c r="D8" s="5">
        <f>B8+C8</f>
        <v>89</v>
      </c>
      <c r="E8" s="12" t="s">
        <v>14</v>
      </c>
      <c r="F8" s="5">
        <f>SUM(F19:F68)</f>
        <v>74</v>
      </c>
      <c r="G8" s="5">
        <f>SUM(G19:G68)</f>
        <v>77</v>
      </c>
      <c r="H8" s="5">
        <f>F8+G8</f>
        <v>151</v>
      </c>
    </row>
    <row r="9" spans="1:8" ht="15" customHeight="1" x14ac:dyDescent="0.15">
      <c r="A9" s="13" t="s">
        <v>15</v>
      </c>
      <c r="B9" s="6">
        <v>2</v>
      </c>
      <c r="C9" s="6">
        <v>1</v>
      </c>
      <c r="D9" s="6">
        <v>3</v>
      </c>
      <c r="E9" s="13" t="s">
        <v>16</v>
      </c>
      <c r="F9" s="6">
        <v>2</v>
      </c>
      <c r="G9" s="6">
        <v>6</v>
      </c>
      <c r="H9" s="6">
        <v>8</v>
      </c>
    </row>
    <row r="10" spans="1:8" ht="15" customHeight="1" x14ac:dyDescent="0.15">
      <c r="A10" s="10" t="s">
        <v>17</v>
      </c>
      <c r="B10" s="7">
        <v>2</v>
      </c>
      <c r="C10" s="7">
        <v>0</v>
      </c>
      <c r="D10" s="7">
        <v>2</v>
      </c>
      <c r="E10" s="10" t="s">
        <v>18</v>
      </c>
      <c r="F10" s="7">
        <v>7</v>
      </c>
      <c r="G10" s="7">
        <v>2</v>
      </c>
      <c r="H10" s="7">
        <v>9</v>
      </c>
    </row>
    <row r="11" spans="1:8" ht="15" customHeight="1" x14ac:dyDescent="0.15">
      <c r="A11" s="10" t="s">
        <v>19</v>
      </c>
      <c r="B11" s="7">
        <v>0</v>
      </c>
      <c r="C11" s="7">
        <v>3</v>
      </c>
      <c r="D11" s="7">
        <v>3</v>
      </c>
      <c r="E11" s="10" t="s">
        <v>20</v>
      </c>
      <c r="F11" s="7">
        <v>3</v>
      </c>
      <c r="G11" s="7">
        <v>5</v>
      </c>
      <c r="H11" s="7">
        <v>8</v>
      </c>
    </row>
    <row r="12" spans="1:8" ht="15" customHeight="1" x14ac:dyDescent="0.15">
      <c r="A12" s="10" t="s">
        <v>21</v>
      </c>
      <c r="B12" s="7">
        <v>1</v>
      </c>
      <c r="C12" s="7">
        <v>4</v>
      </c>
      <c r="D12" s="7">
        <v>5</v>
      </c>
      <c r="E12" s="10" t="s">
        <v>22</v>
      </c>
      <c r="F12" s="7">
        <v>2</v>
      </c>
      <c r="G12" s="7">
        <v>6</v>
      </c>
      <c r="H12" s="7">
        <v>8</v>
      </c>
    </row>
    <row r="13" spans="1:8" ht="15" customHeight="1" x14ac:dyDescent="0.15">
      <c r="A13" s="10" t="s">
        <v>23</v>
      </c>
      <c r="B13" s="7">
        <v>0</v>
      </c>
      <c r="C13" s="7">
        <v>1</v>
      </c>
      <c r="D13" s="7">
        <v>1</v>
      </c>
      <c r="E13" s="10" t="s">
        <v>24</v>
      </c>
      <c r="F13" s="7">
        <v>2</v>
      </c>
      <c r="G13" s="7">
        <v>4</v>
      </c>
      <c r="H13" s="7">
        <v>6</v>
      </c>
    </row>
    <row r="14" spans="1:8" ht="15" customHeight="1" x14ac:dyDescent="0.15">
      <c r="A14" s="10" t="s">
        <v>25</v>
      </c>
      <c r="B14" s="7">
        <v>1</v>
      </c>
      <c r="C14" s="7">
        <v>1</v>
      </c>
      <c r="D14" s="7">
        <v>2</v>
      </c>
      <c r="E14" s="10" t="s">
        <v>26</v>
      </c>
      <c r="F14" s="7">
        <v>9</v>
      </c>
      <c r="G14" s="7">
        <v>10</v>
      </c>
      <c r="H14" s="7">
        <v>19</v>
      </c>
    </row>
    <row r="15" spans="1:8" ht="15" customHeight="1" x14ac:dyDescent="0.15">
      <c r="A15" s="10" t="s">
        <v>27</v>
      </c>
      <c r="B15" s="7">
        <v>1</v>
      </c>
      <c r="C15" s="7">
        <v>7</v>
      </c>
      <c r="D15" s="7">
        <v>8</v>
      </c>
      <c r="E15" s="10" t="s">
        <v>28</v>
      </c>
      <c r="F15" s="7">
        <v>6</v>
      </c>
      <c r="G15" s="7">
        <v>8</v>
      </c>
      <c r="H15" s="7">
        <v>14</v>
      </c>
    </row>
    <row r="16" spans="1:8" ht="15" customHeight="1" x14ac:dyDescent="0.15">
      <c r="A16" s="10" t="s">
        <v>29</v>
      </c>
      <c r="B16" s="7">
        <v>1</v>
      </c>
      <c r="C16" s="7">
        <v>2</v>
      </c>
      <c r="D16" s="7">
        <v>3</v>
      </c>
      <c r="E16" s="10" t="s">
        <v>30</v>
      </c>
      <c r="F16" s="7">
        <v>7</v>
      </c>
      <c r="G16" s="7">
        <v>2</v>
      </c>
      <c r="H16" s="7">
        <v>9</v>
      </c>
    </row>
    <row r="17" spans="1:8" ht="15" customHeight="1" x14ac:dyDescent="0.15">
      <c r="A17" s="10" t="s">
        <v>31</v>
      </c>
      <c r="B17" s="7">
        <v>0</v>
      </c>
      <c r="C17" s="7">
        <v>2</v>
      </c>
      <c r="D17" s="7">
        <v>2</v>
      </c>
      <c r="E17" s="10" t="s">
        <v>32</v>
      </c>
      <c r="F17" s="7">
        <v>3</v>
      </c>
      <c r="G17" s="7">
        <v>8</v>
      </c>
      <c r="H17" s="7">
        <v>11</v>
      </c>
    </row>
    <row r="18" spans="1:8" ht="15" customHeight="1" x14ac:dyDescent="0.15">
      <c r="A18" s="10" t="s">
        <v>33</v>
      </c>
      <c r="B18" s="7">
        <v>3</v>
      </c>
      <c r="C18" s="7">
        <v>5</v>
      </c>
      <c r="D18" s="7">
        <v>8</v>
      </c>
      <c r="E18" s="10" t="s">
        <v>34</v>
      </c>
      <c r="F18" s="7">
        <v>6</v>
      </c>
      <c r="G18" s="7">
        <v>4</v>
      </c>
      <c r="H18" s="7">
        <v>10</v>
      </c>
    </row>
    <row r="19" spans="1:8" ht="15" customHeight="1" x14ac:dyDescent="0.15">
      <c r="A19" s="10" t="s">
        <v>35</v>
      </c>
      <c r="B19" s="8">
        <v>1</v>
      </c>
      <c r="C19" s="8">
        <v>1</v>
      </c>
      <c r="D19" s="7">
        <v>2</v>
      </c>
      <c r="E19" s="10" t="s">
        <v>36</v>
      </c>
      <c r="F19" s="8">
        <v>2</v>
      </c>
      <c r="G19" s="8">
        <v>5</v>
      </c>
      <c r="H19" s="7">
        <v>7</v>
      </c>
    </row>
    <row r="20" spans="1:8" ht="15" customHeight="1" x14ac:dyDescent="0.15">
      <c r="A20" s="10" t="s">
        <v>37</v>
      </c>
      <c r="B20" s="8">
        <v>5</v>
      </c>
      <c r="C20" s="8">
        <v>3</v>
      </c>
      <c r="D20" s="7">
        <v>8</v>
      </c>
      <c r="E20" s="10" t="s">
        <v>38</v>
      </c>
      <c r="F20" s="8">
        <v>9</v>
      </c>
      <c r="G20" s="8">
        <v>6</v>
      </c>
      <c r="H20" s="7">
        <v>15</v>
      </c>
    </row>
    <row r="21" spans="1:8" ht="15" customHeight="1" x14ac:dyDescent="0.15">
      <c r="A21" s="10" t="s">
        <v>39</v>
      </c>
      <c r="B21" s="8">
        <v>2</v>
      </c>
      <c r="C21" s="8">
        <v>1</v>
      </c>
      <c r="D21" s="7">
        <v>3</v>
      </c>
      <c r="E21" s="10" t="s">
        <v>40</v>
      </c>
      <c r="F21" s="8">
        <v>6</v>
      </c>
      <c r="G21" s="8">
        <v>8</v>
      </c>
      <c r="H21" s="7">
        <v>14</v>
      </c>
    </row>
    <row r="22" spans="1:8" ht="15" customHeight="1" x14ac:dyDescent="0.15">
      <c r="A22" s="10" t="s">
        <v>41</v>
      </c>
      <c r="B22" s="8">
        <v>4</v>
      </c>
      <c r="C22" s="8">
        <v>3</v>
      </c>
      <c r="D22" s="7">
        <v>7</v>
      </c>
      <c r="E22" s="10" t="s">
        <v>42</v>
      </c>
      <c r="F22" s="8">
        <v>6</v>
      </c>
      <c r="G22" s="8">
        <v>7</v>
      </c>
      <c r="H22" s="7">
        <v>13</v>
      </c>
    </row>
    <row r="23" spans="1:8" ht="15" customHeight="1" x14ac:dyDescent="0.15">
      <c r="A23" s="10" t="s">
        <v>43</v>
      </c>
      <c r="B23" s="8">
        <v>3</v>
      </c>
      <c r="C23" s="8">
        <v>1</v>
      </c>
      <c r="D23" s="7">
        <v>4</v>
      </c>
      <c r="E23" s="10" t="s">
        <v>44</v>
      </c>
      <c r="F23" s="8">
        <v>4</v>
      </c>
      <c r="G23" s="8">
        <v>2</v>
      </c>
      <c r="H23" s="7">
        <v>6</v>
      </c>
    </row>
    <row r="24" spans="1:8" ht="15" customHeight="1" x14ac:dyDescent="0.15">
      <c r="A24" s="10" t="s">
        <v>45</v>
      </c>
      <c r="B24" s="8">
        <v>3</v>
      </c>
      <c r="C24" s="8">
        <v>3</v>
      </c>
      <c r="D24" s="7">
        <v>6</v>
      </c>
      <c r="E24" s="10" t="s">
        <v>46</v>
      </c>
      <c r="F24" s="8">
        <v>8</v>
      </c>
      <c r="G24" s="8">
        <v>8</v>
      </c>
      <c r="H24" s="7">
        <v>16</v>
      </c>
    </row>
    <row r="25" spans="1:8" ht="15" customHeight="1" x14ac:dyDescent="0.15">
      <c r="A25" s="10" t="s">
        <v>47</v>
      </c>
      <c r="B25" s="8">
        <v>4</v>
      </c>
      <c r="C25" s="8">
        <v>1</v>
      </c>
      <c r="D25" s="7">
        <v>5</v>
      </c>
      <c r="E25" s="10" t="s">
        <v>48</v>
      </c>
      <c r="F25" s="8">
        <v>6</v>
      </c>
      <c r="G25" s="8">
        <v>3</v>
      </c>
      <c r="H25" s="7">
        <v>9</v>
      </c>
    </row>
    <row r="26" spans="1:8" ht="15" customHeight="1" x14ac:dyDescent="0.15">
      <c r="A26" s="10" t="s">
        <v>49</v>
      </c>
      <c r="B26" s="8">
        <v>1</v>
      </c>
      <c r="C26" s="8">
        <v>4</v>
      </c>
      <c r="D26" s="7">
        <v>5</v>
      </c>
      <c r="E26" s="10" t="s">
        <v>50</v>
      </c>
      <c r="F26" s="8">
        <v>5</v>
      </c>
      <c r="G26" s="8">
        <v>5</v>
      </c>
      <c r="H26" s="7">
        <v>10</v>
      </c>
    </row>
    <row r="27" spans="1:8" ht="15" customHeight="1" x14ac:dyDescent="0.15">
      <c r="A27" s="10" t="s">
        <v>51</v>
      </c>
      <c r="B27" s="8">
        <v>3</v>
      </c>
      <c r="C27" s="8">
        <v>3</v>
      </c>
      <c r="D27" s="7">
        <v>6</v>
      </c>
      <c r="E27" s="10" t="s">
        <v>52</v>
      </c>
      <c r="F27" s="8">
        <v>2</v>
      </c>
      <c r="G27" s="8">
        <v>6</v>
      </c>
      <c r="H27" s="7">
        <v>8</v>
      </c>
    </row>
    <row r="28" spans="1:8" ht="15" customHeight="1" x14ac:dyDescent="0.15">
      <c r="A28" s="10" t="s">
        <v>53</v>
      </c>
      <c r="B28" s="8">
        <v>3</v>
      </c>
      <c r="C28" s="8">
        <v>3</v>
      </c>
      <c r="D28" s="7">
        <v>6</v>
      </c>
      <c r="E28" s="10" t="s">
        <v>54</v>
      </c>
      <c r="F28" s="8">
        <v>6</v>
      </c>
      <c r="G28" s="8">
        <v>4</v>
      </c>
      <c r="H28" s="7">
        <v>10</v>
      </c>
    </row>
    <row r="29" spans="1:8" ht="15" customHeight="1" x14ac:dyDescent="0.15">
      <c r="A29" s="10" t="s">
        <v>55</v>
      </c>
      <c r="B29" s="7">
        <v>2</v>
      </c>
      <c r="C29" s="7">
        <v>3</v>
      </c>
      <c r="D29" s="7">
        <v>5</v>
      </c>
      <c r="E29" s="10" t="s">
        <v>56</v>
      </c>
      <c r="F29" s="7">
        <v>4</v>
      </c>
      <c r="G29" s="7">
        <v>7</v>
      </c>
      <c r="H29" s="7">
        <v>11</v>
      </c>
    </row>
    <row r="30" spans="1:8" ht="15" customHeight="1" x14ac:dyDescent="0.15">
      <c r="A30" s="10" t="s">
        <v>57</v>
      </c>
      <c r="B30" s="7">
        <v>3</v>
      </c>
      <c r="C30" s="7">
        <v>1</v>
      </c>
      <c r="D30" s="7">
        <v>4</v>
      </c>
      <c r="E30" s="10" t="s">
        <v>58</v>
      </c>
      <c r="F30" s="7">
        <v>1</v>
      </c>
      <c r="G30" s="7">
        <v>3</v>
      </c>
      <c r="H30" s="7">
        <v>4</v>
      </c>
    </row>
    <row r="31" spans="1:8" ht="15" customHeight="1" x14ac:dyDescent="0.15">
      <c r="A31" s="10" t="s">
        <v>59</v>
      </c>
      <c r="B31" s="7">
        <v>3</v>
      </c>
      <c r="C31" s="7">
        <v>4</v>
      </c>
      <c r="D31" s="7">
        <v>7</v>
      </c>
      <c r="E31" s="10" t="s">
        <v>60</v>
      </c>
      <c r="F31" s="7">
        <v>3</v>
      </c>
      <c r="G31" s="7">
        <v>4</v>
      </c>
      <c r="H31" s="7">
        <v>7</v>
      </c>
    </row>
    <row r="32" spans="1:8" ht="15" customHeight="1" x14ac:dyDescent="0.15">
      <c r="A32" s="10" t="s">
        <v>61</v>
      </c>
      <c r="B32" s="7">
        <v>3</v>
      </c>
      <c r="C32" s="7">
        <v>3</v>
      </c>
      <c r="D32" s="7">
        <v>6</v>
      </c>
      <c r="E32" s="10" t="s">
        <v>62</v>
      </c>
      <c r="F32" s="7">
        <v>0</v>
      </c>
      <c r="G32" s="7">
        <v>1</v>
      </c>
      <c r="H32" s="7">
        <v>1</v>
      </c>
    </row>
    <row r="33" spans="1:8" ht="15" customHeight="1" x14ac:dyDescent="0.15">
      <c r="A33" s="10" t="s">
        <v>63</v>
      </c>
      <c r="B33" s="7">
        <v>4</v>
      </c>
      <c r="C33" s="7">
        <v>1</v>
      </c>
      <c r="D33" s="7">
        <v>5</v>
      </c>
      <c r="E33" s="10" t="s">
        <v>64</v>
      </c>
      <c r="F33" s="7">
        <v>2</v>
      </c>
      <c r="G33" s="7">
        <v>1</v>
      </c>
      <c r="H33" s="7">
        <v>3</v>
      </c>
    </row>
    <row r="34" spans="1:8" ht="15" customHeight="1" x14ac:dyDescent="0.15">
      <c r="A34" s="10" t="s">
        <v>65</v>
      </c>
      <c r="B34" s="7">
        <v>2</v>
      </c>
      <c r="C34" s="7">
        <v>3</v>
      </c>
      <c r="D34" s="7">
        <v>5</v>
      </c>
      <c r="E34" s="10" t="s">
        <v>66</v>
      </c>
      <c r="F34" s="7">
        <v>2</v>
      </c>
      <c r="G34" s="7">
        <v>0</v>
      </c>
      <c r="H34" s="7">
        <v>2</v>
      </c>
    </row>
    <row r="35" spans="1:8" ht="15" customHeight="1" x14ac:dyDescent="0.15">
      <c r="A35" s="10" t="s">
        <v>67</v>
      </c>
      <c r="B35" s="7">
        <v>1</v>
      </c>
      <c r="C35" s="7">
        <v>2</v>
      </c>
      <c r="D35" s="7">
        <v>3</v>
      </c>
      <c r="E35" s="10" t="s">
        <v>68</v>
      </c>
      <c r="F35" s="7">
        <v>2</v>
      </c>
      <c r="G35" s="7">
        <v>0</v>
      </c>
      <c r="H35" s="7">
        <v>2</v>
      </c>
    </row>
    <row r="36" spans="1:8" ht="15" customHeight="1" x14ac:dyDescent="0.15">
      <c r="A36" s="10" t="s">
        <v>69</v>
      </c>
      <c r="B36" s="7">
        <v>2</v>
      </c>
      <c r="C36" s="7">
        <v>1</v>
      </c>
      <c r="D36" s="7">
        <v>3</v>
      </c>
      <c r="E36" s="10" t="s">
        <v>70</v>
      </c>
      <c r="F36" s="7">
        <v>1</v>
      </c>
      <c r="G36" s="7">
        <v>3</v>
      </c>
      <c r="H36" s="7">
        <v>4</v>
      </c>
    </row>
    <row r="37" spans="1:8" ht="15" customHeight="1" x14ac:dyDescent="0.15">
      <c r="A37" s="10" t="s">
        <v>71</v>
      </c>
      <c r="B37" s="7">
        <v>3</v>
      </c>
      <c r="C37" s="7">
        <v>0</v>
      </c>
      <c r="D37" s="7">
        <v>3</v>
      </c>
      <c r="E37" s="10" t="s">
        <v>72</v>
      </c>
      <c r="F37" s="7">
        <v>1</v>
      </c>
      <c r="G37" s="7">
        <v>1</v>
      </c>
      <c r="H37" s="7">
        <v>2</v>
      </c>
    </row>
    <row r="38" spans="1:8" ht="15" customHeight="1" x14ac:dyDescent="0.15">
      <c r="A38" s="10" t="s">
        <v>73</v>
      </c>
      <c r="B38" s="7">
        <v>3</v>
      </c>
      <c r="C38" s="7">
        <v>3</v>
      </c>
      <c r="D38" s="7">
        <v>6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2</v>
      </c>
      <c r="C39" s="8">
        <v>5</v>
      </c>
      <c r="D39" s="7">
        <v>7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3</v>
      </c>
      <c r="C40" s="8">
        <v>7</v>
      </c>
      <c r="D40" s="7">
        <v>10</v>
      </c>
      <c r="E40" s="10" t="s">
        <v>78</v>
      </c>
      <c r="F40" s="8">
        <v>2</v>
      </c>
      <c r="G40" s="8">
        <v>1</v>
      </c>
      <c r="H40" s="7">
        <v>3</v>
      </c>
    </row>
    <row r="41" spans="1:8" ht="15" customHeight="1" x14ac:dyDescent="0.15">
      <c r="A41" s="10" t="s">
        <v>79</v>
      </c>
      <c r="B41" s="8">
        <v>2</v>
      </c>
      <c r="C41" s="8">
        <v>3</v>
      </c>
      <c r="D41" s="7">
        <v>5</v>
      </c>
      <c r="E41" s="10" t="s">
        <v>80</v>
      </c>
      <c r="F41" s="8">
        <v>1</v>
      </c>
      <c r="G41" s="8">
        <v>1</v>
      </c>
      <c r="H41" s="7">
        <v>2</v>
      </c>
    </row>
    <row r="42" spans="1:8" ht="15" customHeight="1" x14ac:dyDescent="0.15">
      <c r="A42" s="10" t="s">
        <v>81</v>
      </c>
      <c r="B42" s="8">
        <v>2</v>
      </c>
      <c r="C42" s="8">
        <v>3</v>
      </c>
      <c r="D42" s="7">
        <v>5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3</v>
      </c>
      <c r="C43" s="8">
        <v>3</v>
      </c>
      <c r="D43" s="7">
        <v>6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6</v>
      </c>
      <c r="C44" s="8">
        <v>3</v>
      </c>
      <c r="D44" s="7">
        <v>9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3</v>
      </c>
      <c r="C45" s="8">
        <v>3</v>
      </c>
      <c r="D45" s="7">
        <v>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5</v>
      </c>
      <c r="C46" s="8">
        <v>4</v>
      </c>
      <c r="D46" s="7">
        <v>9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5</v>
      </c>
      <c r="C47" s="8">
        <v>8</v>
      </c>
      <c r="D47" s="7">
        <v>13</v>
      </c>
      <c r="E47" s="10" t="s">
        <v>92</v>
      </c>
      <c r="F47" s="8">
        <v>1</v>
      </c>
      <c r="G47" s="8">
        <v>0</v>
      </c>
      <c r="H47" s="7">
        <v>1</v>
      </c>
    </row>
    <row r="48" spans="1:8" ht="15" customHeight="1" x14ac:dyDescent="0.15">
      <c r="A48" s="10" t="s">
        <v>93</v>
      </c>
      <c r="B48" s="8">
        <v>5</v>
      </c>
      <c r="C48" s="8">
        <v>3</v>
      </c>
      <c r="D48" s="7">
        <v>8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3</v>
      </c>
      <c r="C49" s="7">
        <v>4</v>
      </c>
      <c r="D49" s="7">
        <v>7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2</v>
      </c>
      <c r="D50" s="7">
        <v>4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</v>
      </c>
      <c r="C51" s="7">
        <v>1</v>
      </c>
      <c r="D51" s="7">
        <v>2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5</v>
      </c>
      <c r="D52" s="7">
        <v>5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7</v>
      </c>
      <c r="D53" s="7">
        <v>10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4</v>
      </c>
      <c r="C54" s="7">
        <v>3</v>
      </c>
      <c r="D54" s="7">
        <v>7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5</v>
      </c>
      <c r="C55" s="7">
        <v>3</v>
      </c>
      <c r="D55" s="7">
        <v>8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6</v>
      </c>
      <c r="D56" s="7">
        <v>7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7</v>
      </c>
      <c r="C57" s="7">
        <v>3</v>
      </c>
      <c r="D57" s="7">
        <v>10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</v>
      </c>
      <c r="C58" s="7">
        <v>2</v>
      </c>
      <c r="D58" s="7">
        <v>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2</v>
      </c>
      <c r="D59" s="7">
        <v>6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0</v>
      </c>
      <c r="C60" s="8">
        <v>2</v>
      </c>
      <c r="D60" s="7">
        <v>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1</v>
      </c>
      <c r="D61" s="7">
        <v>5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5</v>
      </c>
      <c r="C62" s="8">
        <v>6</v>
      </c>
      <c r="D62" s="7">
        <v>11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</v>
      </c>
      <c r="C63" s="8">
        <v>3</v>
      </c>
      <c r="D63" s="7">
        <v>4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0</v>
      </c>
      <c r="C64" s="8">
        <v>5</v>
      </c>
      <c r="D64" s="7">
        <v>5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2</v>
      </c>
      <c r="C65" s="8">
        <v>3</v>
      </c>
      <c r="D65" s="7">
        <v>5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3</v>
      </c>
      <c r="C66" s="8">
        <v>5</v>
      </c>
      <c r="D66" s="7">
        <v>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4</v>
      </c>
      <c r="C67" s="8">
        <v>5</v>
      </c>
      <c r="D67" s="7">
        <v>9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2</v>
      </c>
      <c r="C68" s="8">
        <v>4</v>
      </c>
      <c r="D68" s="7">
        <v>6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w+nkMFb9Oq2K2fUCarzs7Ly3vHro3Fv8M3flH+HY3zFWRhXCWwxzEIUo3hRDNgcm6/zUJOud07wSHQtzwWFqPA==" saltValue="NTeiDt1LQ8guQJZCzKIfV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341</v>
      </c>
      <c r="C4" s="4">
        <f>C8+G4</f>
        <v>387</v>
      </c>
      <c r="D4" s="4">
        <f>B4+C4</f>
        <v>728</v>
      </c>
      <c r="E4" s="11" t="s">
        <v>8</v>
      </c>
      <c r="F4" s="4">
        <f>SUM(B29:B68)+SUM(F9:F68)</f>
        <v>287</v>
      </c>
      <c r="G4" s="4">
        <f>SUM(C29:C68)+SUM(G9:G68)</f>
        <v>337</v>
      </c>
      <c r="H4" s="4">
        <f>F4+G4</f>
        <v>624</v>
      </c>
    </row>
    <row r="5" spans="1:8" ht="15" customHeight="1" x14ac:dyDescent="0.15">
      <c r="A5" s="11" t="s">
        <v>6</v>
      </c>
      <c r="B5" s="4">
        <f>SUM(B9:B14)</f>
        <v>15</v>
      </c>
      <c r="C5" s="4">
        <f>SUM(C9:C14)</f>
        <v>7</v>
      </c>
      <c r="D5" s="4">
        <f>B5+C5</f>
        <v>22</v>
      </c>
      <c r="E5" s="11" t="s">
        <v>9</v>
      </c>
      <c r="F5" s="4">
        <f>SUM(B29:B68)</f>
        <v>152</v>
      </c>
      <c r="G5" s="4">
        <f>SUM(C29:C68)</f>
        <v>172</v>
      </c>
      <c r="H5" s="4">
        <f>F5+G5</f>
        <v>324</v>
      </c>
    </row>
    <row r="6" spans="1:8" ht="15" customHeight="1" x14ac:dyDescent="0.15">
      <c r="A6" s="11" t="s">
        <v>12</v>
      </c>
      <c r="B6" s="4">
        <f>SUM(B9:B23)</f>
        <v>34</v>
      </c>
      <c r="C6" s="4">
        <f>SUM(C9:C23)</f>
        <v>30</v>
      </c>
      <c r="D6" s="4">
        <f>B6+C6</f>
        <v>64</v>
      </c>
      <c r="E6" s="11" t="s">
        <v>10</v>
      </c>
      <c r="F6" s="4">
        <f>SUM(F9:F68)</f>
        <v>135</v>
      </c>
      <c r="G6" s="4">
        <f>SUM(G9:G68)</f>
        <v>165</v>
      </c>
      <c r="H6" s="4">
        <f>F6+G6</f>
        <v>300</v>
      </c>
    </row>
    <row r="7" spans="1:8" ht="15" customHeight="1" x14ac:dyDescent="0.15">
      <c r="A7" s="11" t="s">
        <v>13</v>
      </c>
      <c r="B7" s="4">
        <f>SUM(B9:B26)</f>
        <v>43</v>
      </c>
      <c r="C7" s="4">
        <f>SUM(C9:C26)</f>
        <v>41</v>
      </c>
      <c r="D7" s="4">
        <f>B7+C7</f>
        <v>84</v>
      </c>
      <c r="E7" s="11" t="s">
        <v>11</v>
      </c>
      <c r="F7" s="4">
        <f>SUM(F14:F68)</f>
        <v>112</v>
      </c>
      <c r="G7" s="4">
        <f>SUM(G14:G68)</f>
        <v>135</v>
      </c>
      <c r="H7" s="4">
        <f>F7+G7</f>
        <v>247</v>
      </c>
    </row>
    <row r="8" spans="1:8" ht="15" customHeight="1" thickBot="1" x14ac:dyDescent="0.2">
      <c r="A8" s="12" t="s">
        <v>7</v>
      </c>
      <c r="B8" s="5">
        <f>SUM(B9:B28)</f>
        <v>54</v>
      </c>
      <c r="C8" s="5">
        <f>SUM(C9:C28)</f>
        <v>50</v>
      </c>
      <c r="D8" s="5">
        <f>B8+C8</f>
        <v>104</v>
      </c>
      <c r="E8" s="12" t="s">
        <v>14</v>
      </c>
      <c r="F8" s="5">
        <f>SUM(F19:F68)</f>
        <v>73</v>
      </c>
      <c r="G8" s="5">
        <f>SUM(G19:G68)</f>
        <v>87</v>
      </c>
      <c r="H8" s="5">
        <f>F8+G8</f>
        <v>160</v>
      </c>
    </row>
    <row r="9" spans="1:8" ht="15" customHeight="1" x14ac:dyDescent="0.15">
      <c r="A9" s="13" t="s">
        <v>15</v>
      </c>
      <c r="B9" s="6">
        <v>1</v>
      </c>
      <c r="C9" s="6">
        <v>2</v>
      </c>
      <c r="D9" s="6">
        <v>3</v>
      </c>
      <c r="E9" s="13" t="s">
        <v>16</v>
      </c>
      <c r="F9" s="6">
        <v>6</v>
      </c>
      <c r="G9" s="6">
        <v>9</v>
      </c>
      <c r="H9" s="6">
        <v>15</v>
      </c>
    </row>
    <row r="10" spans="1:8" ht="15" customHeight="1" x14ac:dyDescent="0.15">
      <c r="A10" s="10" t="s">
        <v>17</v>
      </c>
      <c r="B10" s="7">
        <v>6</v>
      </c>
      <c r="C10" s="7">
        <v>1</v>
      </c>
      <c r="D10" s="7">
        <v>7</v>
      </c>
      <c r="E10" s="10" t="s">
        <v>18</v>
      </c>
      <c r="F10" s="7">
        <v>5</v>
      </c>
      <c r="G10" s="7">
        <v>6</v>
      </c>
      <c r="H10" s="7">
        <v>11</v>
      </c>
    </row>
    <row r="11" spans="1:8" ht="15" customHeight="1" x14ac:dyDescent="0.15">
      <c r="A11" s="10" t="s">
        <v>19</v>
      </c>
      <c r="B11" s="7">
        <v>0</v>
      </c>
      <c r="C11" s="7">
        <v>0</v>
      </c>
      <c r="D11" s="7">
        <v>0</v>
      </c>
      <c r="E11" s="10" t="s">
        <v>20</v>
      </c>
      <c r="F11" s="7">
        <v>0</v>
      </c>
      <c r="G11" s="7">
        <v>4</v>
      </c>
      <c r="H11" s="7">
        <v>4</v>
      </c>
    </row>
    <row r="12" spans="1:8" ht="15" customHeight="1" x14ac:dyDescent="0.15">
      <c r="A12" s="10" t="s">
        <v>21</v>
      </c>
      <c r="B12" s="7">
        <v>4</v>
      </c>
      <c r="C12" s="7">
        <v>0</v>
      </c>
      <c r="D12" s="7">
        <v>4</v>
      </c>
      <c r="E12" s="10" t="s">
        <v>22</v>
      </c>
      <c r="F12" s="7">
        <v>6</v>
      </c>
      <c r="G12" s="7">
        <v>4</v>
      </c>
      <c r="H12" s="7">
        <v>10</v>
      </c>
    </row>
    <row r="13" spans="1:8" ht="15" customHeight="1" x14ac:dyDescent="0.15">
      <c r="A13" s="10" t="s">
        <v>23</v>
      </c>
      <c r="B13" s="7">
        <v>0</v>
      </c>
      <c r="C13" s="7">
        <v>2</v>
      </c>
      <c r="D13" s="7">
        <v>2</v>
      </c>
      <c r="E13" s="10" t="s">
        <v>24</v>
      </c>
      <c r="F13" s="7">
        <v>6</v>
      </c>
      <c r="G13" s="7">
        <v>7</v>
      </c>
      <c r="H13" s="7">
        <v>13</v>
      </c>
    </row>
    <row r="14" spans="1:8" ht="15" customHeight="1" x14ac:dyDescent="0.15">
      <c r="A14" s="10" t="s">
        <v>25</v>
      </c>
      <c r="B14" s="7">
        <v>4</v>
      </c>
      <c r="C14" s="7">
        <v>2</v>
      </c>
      <c r="D14" s="7">
        <v>6</v>
      </c>
      <c r="E14" s="10" t="s">
        <v>26</v>
      </c>
      <c r="F14" s="7">
        <v>9</v>
      </c>
      <c r="G14" s="7">
        <v>8</v>
      </c>
      <c r="H14" s="7">
        <v>17</v>
      </c>
    </row>
    <row r="15" spans="1:8" ht="15" customHeight="1" x14ac:dyDescent="0.15">
      <c r="A15" s="10" t="s">
        <v>27</v>
      </c>
      <c r="B15" s="7">
        <v>1</v>
      </c>
      <c r="C15" s="7">
        <v>2</v>
      </c>
      <c r="D15" s="7">
        <v>3</v>
      </c>
      <c r="E15" s="10" t="s">
        <v>28</v>
      </c>
      <c r="F15" s="7">
        <v>6</v>
      </c>
      <c r="G15" s="7">
        <v>13</v>
      </c>
      <c r="H15" s="7">
        <v>19</v>
      </c>
    </row>
    <row r="16" spans="1:8" ht="15" customHeight="1" x14ac:dyDescent="0.15">
      <c r="A16" s="10" t="s">
        <v>29</v>
      </c>
      <c r="B16" s="7">
        <v>4</v>
      </c>
      <c r="C16" s="7">
        <v>2</v>
      </c>
      <c r="D16" s="7">
        <v>6</v>
      </c>
      <c r="E16" s="10" t="s">
        <v>30</v>
      </c>
      <c r="F16" s="7">
        <v>10</v>
      </c>
      <c r="G16" s="7">
        <v>7</v>
      </c>
      <c r="H16" s="7">
        <v>17</v>
      </c>
    </row>
    <row r="17" spans="1:8" ht="15" customHeight="1" x14ac:dyDescent="0.15">
      <c r="A17" s="10" t="s">
        <v>31</v>
      </c>
      <c r="B17" s="7">
        <v>1</v>
      </c>
      <c r="C17" s="7">
        <v>4</v>
      </c>
      <c r="D17" s="7">
        <v>5</v>
      </c>
      <c r="E17" s="10" t="s">
        <v>32</v>
      </c>
      <c r="F17" s="7">
        <v>6</v>
      </c>
      <c r="G17" s="7">
        <v>7</v>
      </c>
      <c r="H17" s="7">
        <v>13</v>
      </c>
    </row>
    <row r="18" spans="1:8" ht="15" customHeight="1" x14ac:dyDescent="0.15">
      <c r="A18" s="10" t="s">
        <v>33</v>
      </c>
      <c r="B18" s="7">
        <v>0</v>
      </c>
      <c r="C18" s="7">
        <v>2</v>
      </c>
      <c r="D18" s="7">
        <v>2</v>
      </c>
      <c r="E18" s="10" t="s">
        <v>34</v>
      </c>
      <c r="F18" s="7">
        <v>8</v>
      </c>
      <c r="G18" s="7">
        <v>13</v>
      </c>
      <c r="H18" s="7">
        <v>21</v>
      </c>
    </row>
    <row r="19" spans="1:8" ht="15" customHeight="1" x14ac:dyDescent="0.15">
      <c r="A19" s="10" t="s">
        <v>35</v>
      </c>
      <c r="B19" s="8">
        <v>2</v>
      </c>
      <c r="C19" s="8">
        <v>2</v>
      </c>
      <c r="D19" s="7">
        <v>4</v>
      </c>
      <c r="E19" s="10" t="s">
        <v>36</v>
      </c>
      <c r="F19" s="8">
        <v>6</v>
      </c>
      <c r="G19" s="8">
        <v>6</v>
      </c>
      <c r="H19" s="7">
        <v>12</v>
      </c>
    </row>
    <row r="20" spans="1:8" ht="15" customHeight="1" x14ac:dyDescent="0.15">
      <c r="A20" s="10" t="s">
        <v>37</v>
      </c>
      <c r="B20" s="8">
        <v>3</v>
      </c>
      <c r="C20" s="8">
        <v>0</v>
      </c>
      <c r="D20" s="7">
        <v>3</v>
      </c>
      <c r="E20" s="10" t="s">
        <v>38</v>
      </c>
      <c r="F20" s="8">
        <v>9</v>
      </c>
      <c r="G20" s="8">
        <v>5</v>
      </c>
      <c r="H20" s="7">
        <v>14</v>
      </c>
    </row>
    <row r="21" spans="1:8" ht="15" customHeight="1" x14ac:dyDescent="0.15">
      <c r="A21" s="10" t="s">
        <v>39</v>
      </c>
      <c r="B21" s="8">
        <v>2</v>
      </c>
      <c r="C21" s="8">
        <v>5</v>
      </c>
      <c r="D21" s="7">
        <v>7</v>
      </c>
      <c r="E21" s="10" t="s">
        <v>40</v>
      </c>
      <c r="F21" s="8">
        <v>5</v>
      </c>
      <c r="G21" s="8">
        <v>6</v>
      </c>
      <c r="H21" s="7">
        <v>11</v>
      </c>
    </row>
    <row r="22" spans="1:8" ht="15" customHeight="1" x14ac:dyDescent="0.15">
      <c r="A22" s="10" t="s">
        <v>41</v>
      </c>
      <c r="B22" s="8">
        <v>4</v>
      </c>
      <c r="C22" s="8">
        <v>3</v>
      </c>
      <c r="D22" s="7">
        <v>7</v>
      </c>
      <c r="E22" s="10" t="s">
        <v>42</v>
      </c>
      <c r="F22" s="8">
        <v>8</v>
      </c>
      <c r="G22" s="8">
        <v>5</v>
      </c>
      <c r="H22" s="7">
        <v>13</v>
      </c>
    </row>
    <row r="23" spans="1:8" ht="15" customHeight="1" x14ac:dyDescent="0.15">
      <c r="A23" s="10" t="s">
        <v>43</v>
      </c>
      <c r="B23" s="8">
        <v>2</v>
      </c>
      <c r="C23" s="8">
        <v>3</v>
      </c>
      <c r="D23" s="7">
        <v>5</v>
      </c>
      <c r="E23" s="10" t="s">
        <v>44</v>
      </c>
      <c r="F23" s="8">
        <v>8</v>
      </c>
      <c r="G23" s="8">
        <v>6</v>
      </c>
      <c r="H23" s="7">
        <v>14</v>
      </c>
    </row>
    <row r="24" spans="1:8" ht="15" customHeight="1" x14ac:dyDescent="0.15">
      <c r="A24" s="10" t="s">
        <v>45</v>
      </c>
      <c r="B24" s="8">
        <v>0</v>
      </c>
      <c r="C24" s="8">
        <v>3</v>
      </c>
      <c r="D24" s="7">
        <v>3</v>
      </c>
      <c r="E24" s="10" t="s">
        <v>46</v>
      </c>
      <c r="F24" s="8">
        <v>4</v>
      </c>
      <c r="G24" s="8">
        <v>11</v>
      </c>
      <c r="H24" s="7">
        <v>15</v>
      </c>
    </row>
    <row r="25" spans="1:8" ht="15" customHeight="1" x14ac:dyDescent="0.15">
      <c r="A25" s="10" t="s">
        <v>47</v>
      </c>
      <c r="B25" s="8">
        <v>4</v>
      </c>
      <c r="C25" s="8">
        <v>4</v>
      </c>
      <c r="D25" s="7">
        <v>8</v>
      </c>
      <c r="E25" s="10" t="s">
        <v>48</v>
      </c>
      <c r="F25" s="8">
        <v>4</v>
      </c>
      <c r="G25" s="8">
        <v>6</v>
      </c>
      <c r="H25" s="7">
        <v>10</v>
      </c>
    </row>
    <row r="26" spans="1:8" ht="15" customHeight="1" x14ac:dyDescent="0.15">
      <c r="A26" s="10" t="s">
        <v>49</v>
      </c>
      <c r="B26" s="8">
        <v>5</v>
      </c>
      <c r="C26" s="8">
        <v>4</v>
      </c>
      <c r="D26" s="7">
        <v>9</v>
      </c>
      <c r="E26" s="10" t="s">
        <v>50</v>
      </c>
      <c r="F26" s="8">
        <v>4</v>
      </c>
      <c r="G26" s="8">
        <v>2</v>
      </c>
      <c r="H26" s="7">
        <v>6</v>
      </c>
    </row>
    <row r="27" spans="1:8" ht="15" customHeight="1" x14ac:dyDescent="0.15">
      <c r="A27" s="10" t="s">
        <v>51</v>
      </c>
      <c r="B27" s="8">
        <v>6</v>
      </c>
      <c r="C27" s="8">
        <v>4</v>
      </c>
      <c r="D27" s="7">
        <v>10</v>
      </c>
      <c r="E27" s="10" t="s">
        <v>52</v>
      </c>
      <c r="F27" s="8">
        <v>5</v>
      </c>
      <c r="G27" s="8">
        <v>5</v>
      </c>
      <c r="H27" s="7">
        <v>10</v>
      </c>
    </row>
    <row r="28" spans="1:8" ht="15" customHeight="1" x14ac:dyDescent="0.15">
      <c r="A28" s="10" t="s">
        <v>53</v>
      </c>
      <c r="B28" s="8">
        <v>5</v>
      </c>
      <c r="C28" s="8">
        <v>5</v>
      </c>
      <c r="D28" s="7">
        <v>10</v>
      </c>
      <c r="E28" s="10" t="s">
        <v>54</v>
      </c>
      <c r="F28" s="8">
        <v>5</v>
      </c>
      <c r="G28" s="8">
        <v>5</v>
      </c>
      <c r="H28" s="7">
        <v>10</v>
      </c>
    </row>
    <row r="29" spans="1:8" ht="15" customHeight="1" x14ac:dyDescent="0.15">
      <c r="A29" s="10" t="s">
        <v>55</v>
      </c>
      <c r="B29" s="7">
        <v>3</v>
      </c>
      <c r="C29" s="7">
        <v>6</v>
      </c>
      <c r="D29" s="7">
        <v>9</v>
      </c>
      <c r="E29" s="10" t="s">
        <v>56</v>
      </c>
      <c r="F29" s="7">
        <v>2</v>
      </c>
      <c r="G29" s="7">
        <v>4</v>
      </c>
      <c r="H29" s="7">
        <v>6</v>
      </c>
    </row>
    <row r="30" spans="1:8" ht="15" customHeight="1" x14ac:dyDescent="0.15">
      <c r="A30" s="10" t="s">
        <v>57</v>
      </c>
      <c r="B30" s="7">
        <v>3</v>
      </c>
      <c r="C30" s="7">
        <v>2</v>
      </c>
      <c r="D30" s="7">
        <v>5</v>
      </c>
      <c r="E30" s="10" t="s">
        <v>58</v>
      </c>
      <c r="F30" s="7">
        <v>3</v>
      </c>
      <c r="G30" s="7">
        <v>4</v>
      </c>
      <c r="H30" s="7">
        <v>7</v>
      </c>
    </row>
    <row r="31" spans="1:8" ht="15" customHeight="1" x14ac:dyDescent="0.15">
      <c r="A31" s="10" t="s">
        <v>59</v>
      </c>
      <c r="B31" s="7">
        <v>2</v>
      </c>
      <c r="C31" s="7">
        <v>0</v>
      </c>
      <c r="D31" s="7">
        <v>2</v>
      </c>
      <c r="E31" s="10" t="s">
        <v>60</v>
      </c>
      <c r="F31" s="7">
        <v>2</v>
      </c>
      <c r="G31" s="7">
        <v>0</v>
      </c>
      <c r="H31" s="7">
        <v>2</v>
      </c>
    </row>
    <row r="32" spans="1:8" ht="15" customHeight="1" x14ac:dyDescent="0.15">
      <c r="A32" s="10" t="s">
        <v>61</v>
      </c>
      <c r="B32" s="7">
        <v>6</v>
      </c>
      <c r="C32" s="7">
        <v>3</v>
      </c>
      <c r="D32" s="7">
        <v>9</v>
      </c>
      <c r="E32" s="10" t="s">
        <v>62</v>
      </c>
      <c r="F32" s="7">
        <v>1</v>
      </c>
      <c r="G32" s="7">
        <v>2</v>
      </c>
      <c r="H32" s="7">
        <v>3</v>
      </c>
    </row>
    <row r="33" spans="1:8" ht="15" customHeight="1" x14ac:dyDescent="0.15">
      <c r="A33" s="10" t="s">
        <v>63</v>
      </c>
      <c r="B33" s="7">
        <v>3</v>
      </c>
      <c r="C33" s="7">
        <v>5</v>
      </c>
      <c r="D33" s="7">
        <v>8</v>
      </c>
      <c r="E33" s="10" t="s">
        <v>64</v>
      </c>
      <c r="F33" s="7">
        <v>2</v>
      </c>
      <c r="G33" s="7">
        <v>2</v>
      </c>
      <c r="H33" s="7">
        <v>4</v>
      </c>
    </row>
    <row r="34" spans="1:8" ht="15" customHeight="1" x14ac:dyDescent="0.15">
      <c r="A34" s="10" t="s">
        <v>65</v>
      </c>
      <c r="B34" s="7">
        <v>5</v>
      </c>
      <c r="C34" s="7">
        <v>1</v>
      </c>
      <c r="D34" s="7">
        <v>6</v>
      </c>
      <c r="E34" s="10" t="s">
        <v>66</v>
      </c>
      <c r="F34" s="7">
        <v>2</v>
      </c>
      <c r="G34" s="7">
        <v>1</v>
      </c>
      <c r="H34" s="7">
        <v>3</v>
      </c>
    </row>
    <row r="35" spans="1:8" ht="15" customHeight="1" x14ac:dyDescent="0.15">
      <c r="A35" s="10" t="s">
        <v>67</v>
      </c>
      <c r="B35" s="7">
        <v>2</v>
      </c>
      <c r="C35" s="7">
        <v>3</v>
      </c>
      <c r="D35" s="7">
        <v>5</v>
      </c>
      <c r="E35" s="10" t="s">
        <v>68</v>
      </c>
      <c r="F35" s="7">
        <v>1</v>
      </c>
      <c r="G35" s="7">
        <v>2</v>
      </c>
      <c r="H35" s="7">
        <v>3</v>
      </c>
    </row>
    <row r="36" spans="1:8" ht="15" customHeight="1" x14ac:dyDescent="0.15">
      <c r="A36" s="10" t="s">
        <v>69</v>
      </c>
      <c r="B36" s="7">
        <v>1</v>
      </c>
      <c r="C36" s="7">
        <v>4</v>
      </c>
      <c r="D36" s="7">
        <v>5</v>
      </c>
      <c r="E36" s="10" t="s">
        <v>70</v>
      </c>
      <c r="F36" s="7">
        <v>0</v>
      </c>
      <c r="G36" s="7">
        <v>3</v>
      </c>
      <c r="H36" s="7">
        <v>3</v>
      </c>
    </row>
    <row r="37" spans="1:8" ht="15" customHeight="1" x14ac:dyDescent="0.15">
      <c r="A37" s="10" t="s">
        <v>71</v>
      </c>
      <c r="B37" s="7">
        <v>2</v>
      </c>
      <c r="C37" s="7">
        <v>3</v>
      </c>
      <c r="D37" s="7">
        <v>5</v>
      </c>
      <c r="E37" s="10" t="s">
        <v>72</v>
      </c>
      <c r="F37" s="7">
        <v>0</v>
      </c>
      <c r="G37" s="7">
        <v>4</v>
      </c>
      <c r="H37" s="7">
        <v>4</v>
      </c>
    </row>
    <row r="38" spans="1:8" ht="15" customHeight="1" x14ac:dyDescent="0.15">
      <c r="A38" s="10" t="s">
        <v>73</v>
      </c>
      <c r="B38" s="7">
        <v>4</v>
      </c>
      <c r="C38" s="7">
        <v>5</v>
      </c>
      <c r="D38" s="7">
        <v>9</v>
      </c>
      <c r="E38" s="10" t="s">
        <v>74</v>
      </c>
      <c r="F38" s="7">
        <v>0</v>
      </c>
      <c r="G38" s="7">
        <v>2</v>
      </c>
      <c r="H38" s="7">
        <v>2</v>
      </c>
    </row>
    <row r="39" spans="1:8" ht="15" customHeight="1" x14ac:dyDescent="0.15">
      <c r="A39" s="10" t="s">
        <v>75</v>
      </c>
      <c r="B39" s="8">
        <v>1</v>
      </c>
      <c r="C39" s="8">
        <v>3</v>
      </c>
      <c r="D39" s="7">
        <v>4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6</v>
      </c>
      <c r="C40" s="8">
        <v>2</v>
      </c>
      <c r="D40" s="7">
        <v>8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2</v>
      </c>
      <c r="C41" s="8">
        <v>2</v>
      </c>
      <c r="D41" s="7">
        <v>4</v>
      </c>
      <c r="E41" s="10" t="s">
        <v>80</v>
      </c>
      <c r="F41" s="8">
        <v>1</v>
      </c>
      <c r="G41" s="8">
        <v>0</v>
      </c>
      <c r="H41" s="7">
        <v>1</v>
      </c>
    </row>
    <row r="42" spans="1:8" ht="15" customHeight="1" x14ac:dyDescent="0.15">
      <c r="A42" s="10" t="s">
        <v>81</v>
      </c>
      <c r="B42" s="8">
        <v>4</v>
      </c>
      <c r="C42" s="8">
        <v>7</v>
      </c>
      <c r="D42" s="7">
        <v>11</v>
      </c>
      <c r="E42" s="10" t="s">
        <v>82</v>
      </c>
      <c r="F42" s="8">
        <v>1</v>
      </c>
      <c r="G42" s="8">
        <v>2</v>
      </c>
      <c r="H42" s="7">
        <v>3</v>
      </c>
    </row>
    <row r="43" spans="1:8" ht="15" customHeight="1" x14ac:dyDescent="0.15">
      <c r="A43" s="10" t="s">
        <v>83</v>
      </c>
      <c r="B43" s="8">
        <v>5</v>
      </c>
      <c r="C43" s="8">
        <v>4</v>
      </c>
      <c r="D43" s="7">
        <v>9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8</v>
      </c>
      <c r="C44" s="8">
        <v>2</v>
      </c>
      <c r="D44" s="7">
        <v>10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4</v>
      </c>
      <c r="C45" s="8">
        <v>5</v>
      </c>
      <c r="D45" s="7">
        <v>9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0</v>
      </c>
      <c r="C46" s="8">
        <v>6</v>
      </c>
      <c r="D46" s="7">
        <v>6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1</v>
      </c>
      <c r="C47" s="8">
        <v>7</v>
      </c>
      <c r="D47" s="7">
        <v>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6</v>
      </c>
      <c r="C48" s="8">
        <v>5</v>
      </c>
      <c r="D48" s="7">
        <v>11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7</v>
      </c>
      <c r="C49" s="7">
        <v>5</v>
      </c>
      <c r="D49" s="7">
        <v>12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2</v>
      </c>
      <c r="D50" s="7">
        <v>6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3</v>
      </c>
      <c r="C51" s="7">
        <v>2</v>
      </c>
      <c r="D51" s="7">
        <v>5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</v>
      </c>
      <c r="C52" s="7">
        <v>6</v>
      </c>
      <c r="D52" s="7">
        <v>10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4</v>
      </c>
      <c r="C53" s="7">
        <v>1</v>
      </c>
      <c r="D53" s="7">
        <v>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6</v>
      </c>
      <c r="C54" s="7">
        <v>2</v>
      </c>
      <c r="D54" s="7">
        <v>8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3</v>
      </c>
      <c r="C55" s="7">
        <v>8</v>
      </c>
      <c r="D55" s="7">
        <v>11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5</v>
      </c>
      <c r="C56" s="7">
        <v>4</v>
      </c>
      <c r="D56" s="7">
        <v>9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5</v>
      </c>
      <c r="C57" s="7">
        <v>4</v>
      </c>
      <c r="D57" s="7">
        <v>9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5</v>
      </c>
      <c r="D58" s="7">
        <v>7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2</v>
      </c>
      <c r="D59" s="7">
        <v>5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6</v>
      </c>
      <c r="D60" s="7">
        <v>9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</v>
      </c>
      <c r="C61" s="8">
        <v>7</v>
      </c>
      <c r="D61" s="7">
        <v>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3</v>
      </c>
      <c r="D62" s="7">
        <v>7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7</v>
      </c>
      <c r="C63" s="8">
        <v>7</v>
      </c>
      <c r="D63" s="7">
        <v>14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6</v>
      </c>
      <c r="C64" s="8">
        <v>7</v>
      </c>
      <c r="D64" s="7">
        <v>13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</v>
      </c>
      <c r="C65" s="8">
        <v>4</v>
      </c>
      <c r="D65" s="7">
        <v>5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0</v>
      </c>
      <c r="C66" s="8">
        <v>8</v>
      </c>
      <c r="D66" s="7">
        <v>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5</v>
      </c>
      <c r="C67" s="8">
        <v>8</v>
      </c>
      <c r="D67" s="7">
        <v>13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11</v>
      </c>
      <c r="C68" s="8">
        <v>6</v>
      </c>
      <c r="D68" s="7">
        <v>17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wHXomu+KuyjUtuZWrWXAVEi54TYLRy7nWqd6L1CQczFNzujAGy4hdKyObspFq3GUvtapWVvOwRS8KfxaIbRkCA==" saltValue="sihx8fN9A4loqMROjLqf4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260</v>
      </c>
      <c r="C4" s="4">
        <f>C8+G4</f>
        <v>334</v>
      </c>
      <c r="D4" s="4">
        <f>B4+C4</f>
        <v>594</v>
      </c>
      <c r="E4" s="11" t="s">
        <v>8</v>
      </c>
      <c r="F4" s="4">
        <f>SUM(B29:B68)+SUM(F9:F68)</f>
        <v>222</v>
      </c>
      <c r="G4" s="4">
        <f>SUM(C29:C68)+SUM(G9:G68)</f>
        <v>290</v>
      </c>
      <c r="H4" s="4">
        <f>F4+G4</f>
        <v>512</v>
      </c>
    </row>
    <row r="5" spans="1:8" ht="15" customHeight="1" x14ac:dyDescent="0.15">
      <c r="A5" s="11" t="s">
        <v>6</v>
      </c>
      <c r="B5" s="4">
        <f>SUM(B9:B14)</f>
        <v>9</v>
      </c>
      <c r="C5" s="4">
        <f>SUM(C9:C14)</f>
        <v>8</v>
      </c>
      <c r="D5" s="4">
        <f>B5+C5</f>
        <v>17</v>
      </c>
      <c r="E5" s="11" t="s">
        <v>9</v>
      </c>
      <c r="F5" s="4">
        <f>SUM(B29:B68)</f>
        <v>111</v>
      </c>
      <c r="G5" s="4">
        <f>SUM(C29:C68)</f>
        <v>145</v>
      </c>
      <c r="H5" s="4">
        <f>F5+G5</f>
        <v>256</v>
      </c>
    </row>
    <row r="6" spans="1:8" ht="15" customHeight="1" x14ac:dyDescent="0.15">
      <c r="A6" s="11" t="s">
        <v>12</v>
      </c>
      <c r="B6" s="4">
        <f>SUM(B9:B23)</f>
        <v>22</v>
      </c>
      <c r="C6" s="4">
        <f>SUM(C9:C23)</f>
        <v>32</v>
      </c>
      <c r="D6" s="4">
        <f>B6+C6</f>
        <v>54</v>
      </c>
      <c r="E6" s="11" t="s">
        <v>10</v>
      </c>
      <c r="F6" s="4">
        <f>SUM(F9:F68)</f>
        <v>111</v>
      </c>
      <c r="G6" s="4">
        <f>SUM(G9:G68)</f>
        <v>145</v>
      </c>
      <c r="H6" s="4">
        <f>F6+G6</f>
        <v>256</v>
      </c>
    </row>
    <row r="7" spans="1:8" ht="15" customHeight="1" x14ac:dyDescent="0.15">
      <c r="A7" s="11" t="s">
        <v>13</v>
      </c>
      <c r="B7" s="4">
        <f>SUM(B9:B26)</f>
        <v>31</v>
      </c>
      <c r="C7" s="4">
        <f>SUM(C9:C26)</f>
        <v>35</v>
      </c>
      <c r="D7" s="4">
        <f>B7+C7</f>
        <v>66</v>
      </c>
      <c r="E7" s="11" t="s">
        <v>11</v>
      </c>
      <c r="F7" s="4">
        <f>SUM(F14:F68)</f>
        <v>101</v>
      </c>
      <c r="G7" s="4">
        <f>SUM(G14:G68)</f>
        <v>116</v>
      </c>
      <c r="H7" s="4">
        <f>F7+G7</f>
        <v>217</v>
      </c>
    </row>
    <row r="8" spans="1:8" ht="15" customHeight="1" thickBot="1" x14ac:dyDescent="0.2">
      <c r="A8" s="12" t="s">
        <v>7</v>
      </c>
      <c r="B8" s="5">
        <f>SUM(B9:B28)</f>
        <v>38</v>
      </c>
      <c r="C8" s="5">
        <f>SUM(C9:C28)</f>
        <v>44</v>
      </c>
      <c r="D8" s="5">
        <f>B8+C8</f>
        <v>82</v>
      </c>
      <c r="E8" s="12" t="s">
        <v>14</v>
      </c>
      <c r="F8" s="5">
        <f>SUM(F19:F68)</f>
        <v>68</v>
      </c>
      <c r="G8" s="5">
        <f>SUM(G19:G68)</f>
        <v>82</v>
      </c>
      <c r="H8" s="5">
        <f>F8+G8</f>
        <v>150</v>
      </c>
    </row>
    <row r="9" spans="1:8" ht="15" customHeight="1" x14ac:dyDescent="0.15">
      <c r="A9" s="13" t="s">
        <v>15</v>
      </c>
      <c r="B9" s="6">
        <v>2</v>
      </c>
      <c r="C9" s="6">
        <v>1</v>
      </c>
      <c r="D9" s="6">
        <v>3</v>
      </c>
      <c r="E9" s="13" t="s">
        <v>16</v>
      </c>
      <c r="F9" s="6">
        <v>1</v>
      </c>
      <c r="G9" s="6">
        <v>5</v>
      </c>
      <c r="H9" s="6">
        <v>6</v>
      </c>
    </row>
    <row r="10" spans="1:8" ht="15" customHeight="1" x14ac:dyDescent="0.15">
      <c r="A10" s="10" t="s">
        <v>17</v>
      </c>
      <c r="B10" s="7">
        <v>1</v>
      </c>
      <c r="C10" s="7">
        <v>0</v>
      </c>
      <c r="D10" s="7">
        <v>1</v>
      </c>
      <c r="E10" s="10" t="s">
        <v>18</v>
      </c>
      <c r="F10" s="7">
        <v>1</v>
      </c>
      <c r="G10" s="7">
        <v>2</v>
      </c>
      <c r="H10" s="7">
        <v>3</v>
      </c>
    </row>
    <row r="11" spans="1:8" ht="15" customHeight="1" x14ac:dyDescent="0.15">
      <c r="A11" s="10" t="s">
        <v>19</v>
      </c>
      <c r="B11" s="7">
        <v>0</v>
      </c>
      <c r="C11" s="7">
        <v>3</v>
      </c>
      <c r="D11" s="7">
        <v>3</v>
      </c>
      <c r="E11" s="10" t="s">
        <v>20</v>
      </c>
      <c r="F11" s="7">
        <v>4</v>
      </c>
      <c r="G11" s="7">
        <v>4</v>
      </c>
      <c r="H11" s="7">
        <v>8</v>
      </c>
    </row>
    <row r="12" spans="1:8" ht="15" customHeight="1" x14ac:dyDescent="0.15">
      <c r="A12" s="10" t="s">
        <v>21</v>
      </c>
      <c r="B12" s="7">
        <v>2</v>
      </c>
      <c r="C12" s="7">
        <v>1</v>
      </c>
      <c r="D12" s="7">
        <v>3</v>
      </c>
      <c r="E12" s="10" t="s">
        <v>22</v>
      </c>
      <c r="F12" s="7">
        <v>1</v>
      </c>
      <c r="G12" s="7">
        <v>9</v>
      </c>
      <c r="H12" s="7">
        <v>10</v>
      </c>
    </row>
    <row r="13" spans="1:8" ht="15" customHeight="1" x14ac:dyDescent="0.15">
      <c r="A13" s="10" t="s">
        <v>23</v>
      </c>
      <c r="B13" s="7">
        <v>2</v>
      </c>
      <c r="C13" s="7">
        <v>0</v>
      </c>
      <c r="D13" s="7">
        <v>2</v>
      </c>
      <c r="E13" s="10" t="s">
        <v>24</v>
      </c>
      <c r="F13" s="7">
        <v>3</v>
      </c>
      <c r="G13" s="7">
        <v>9</v>
      </c>
      <c r="H13" s="7">
        <v>12</v>
      </c>
    </row>
    <row r="14" spans="1:8" ht="15" customHeight="1" x14ac:dyDescent="0.15">
      <c r="A14" s="10" t="s">
        <v>25</v>
      </c>
      <c r="B14" s="7">
        <v>2</v>
      </c>
      <c r="C14" s="7">
        <v>3</v>
      </c>
      <c r="D14" s="7">
        <v>5</v>
      </c>
      <c r="E14" s="10" t="s">
        <v>26</v>
      </c>
      <c r="F14" s="7">
        <v>8</v>
      </c>
      <c r="G14" s="7">
        <v>11</v>
      </c>
      <c r="H14" s="7">
        <v>19</v>
      </c>
    </row>
    <row r="15" spans="1:8" ht="15" customHeight="1" x14ac:dyDescent="0.15">
      <c r="A15" s="10" t="s">
        <v>27</v>
      </c>
      <c r="B15" s="7">
        <v>0</v>
      </c>
      <c r="C15" s="7">
        <v>2</v>
      </c>
      <c r="D15" s="7">
        <v>2</v>
      </c>
      <c r="E15" s="10" t="s">
        <v>28</v>
      </c>
      <c r="F15" s="7">
        <v>6</v>
      </c>
      <c r="G15" s="7">
        <v>7</v>
      </c>
      <c r="H15" s="7">
        <v>13</v>
      </c>
    </row>
    <row r="16" spans="1:8" ht="15" customHeight="1" x14ac:dyDescent="0.15">
      <c r="A16" s="10" t="s">
        <v>29</v>
      </c>
      <c r="B16" s="7">
        <v>4</v>
      </c>
      <c r="C16" s="7">
        <v>1</v>
      </c>
      <c r="D16" s="7">
        <v>5</v>
      </c>
      <c r="E16" s="10" t="s">
        <v>30</v>
      </c>
      <c r="F16" s="7">
        <v>8</v>
      </c>
      <c r="G16" s="7">
        <v>8</v>
      </c>
      <c r="H16" s="7">
        <v>16</v>
      </c>
    </row>
    <row r="17" spans="1:8" ht="15" customHeight="1" x14ac:dyDescent="0.15">
      <c r="A17" s="10" t="s">
        <v>31</v>
      </c>
      <c r="B17" s="7">
        <v>1</v>
      </c>
      <c r="C17" s="7">
        <v>2</v>
      </c>
      <c r="D17" s="7">
        <v>3</v>
      </c>
      <c r="E17" s="10" t="s">
        <v>32</v>
      </c>
      <c r="F17" s="7">
        <v>5</v>
      </c>
      <c r="G17" s="7">
        <v>4</v>
      </c>
      <c r="H17" s="7">
        <v>9</v>
      </c>
    </row>
    <row r="18" spans="1:8" ht="15" customHeight="1" x14ac:dyDescent="0.15">
      <c r="A18" s="10" t="s">
        <v>33</v>
      </c>
      <c r="B18" s="7">
        <v>1</v>
      </c>
      <c r="C18" s="7">
        <v>6</v>
      </c>
      <c r="D18" s="7">
        <v>7</v>
      </c>
      <c r="E18" s="10" t="s">
        <v>34</v>
      </c>
      <c r="F18" s="7">
        <v>6</v>
      </c>
      <c r="G18" s="7">
        <v>4</v>
      </c>
      <c r="H18" s="7">
        <v>10</v>
      </c>
    </row>
    <row r="19" spans="1:8" ht="15" customHeight="1" x14ac:dyDescent="0.15">
      <c r="A19" s="10" t="s">
        <v>35</v>
      </c>
      <c r="B19" s="8">
        <v>1</v>
      </c>
      <c r="C19" s="8">
        <v>1</v>
      </c>
      <c r="D19" s="7">
        <v>2</v>
      </c>
      <c r="E19" s="10" t="s">
        <v>36</v>
      </c>
      <c r="F19" s="8">
        <v>6</v>
      </c>
      <c r="G19" s="8">
        <v>6</v>
      </c>
      <c r="H19" s="7">
        <v>12</v>
      </c>
    </row>
    <row r="20" spans="1:8" ht="15" customHeight="1" x14ac:dyDescent="0.15">
      <c r="A20" s="10" t="s">
        <v>37</v>
      </c>
      <c r="B20" s="8">
        <v>2</v>
      </c>
      <c r="C20" s="8">
        <v>4</v>
      </c>
      <c r="D20" s="7">
        <v>6</v>
      </c>
      <c r="E20" s="10" t="s">
        <v>38</v>
      </c>
      <c r="F20" s="8">
        <v>6</v>
      </c>
      <c r="G20" s="8">
        <v>13</v>
      </c>
      <c r="H20" s="7">
        <v>19</v>
      </c>
    </row>
    <row r="21" spans="1:8" ht="15" customHeight="1" x14ac:dyDescent="0.15">
      <c r="A21" s="10" t="s">
        <v>39</v>
      </c>
      <c r="B21" s="8">
        <v>0</v>
      </c>
      <c r="C21" s="8">
        <v>1</v>
      </c>
      <c r="D21" s="7">
        <v>1</v>
      </c>
      <c r="E21" s="10" t="s">
        <v>40</v>
      </c>
      <c r="F21" s="8">
        <v>9</v>
      </c>
      <c r="G21" s="8">
        <v>6</v>
      </c>
      <c r="H21" s="7">
        <v>15</v>
      </c>
    </row>
    <row r="22" spans="1:8" ht="15" customHeight="1" x14ac:dyDescent="0.15">
      <c r="A22" s="10" t="s">
        <v>41</v>
      </c>
      <c r="B22" s="8">
        <v>2</v>
      </c>
      <c r="C22" s="8">
        <v>6</v>
      </c>
      <c r="D22" s="7">
        <v>8</v>
      </c>
      <c r="E22" s="10" t="s">
        <v>42</v>
      </c>
      <c r="F22" s="8">
        <v>7</v>
      </c>
      <c r="G22" s="8">
        <v>6</v>
      </c>
      <c r="H22" s="7">
        <v>13</v>
      </c>
    </row>
    <row r="23" spans="1:8" ht="15" customHeight="1" x14ac:dyDescent="0.15">
      <c r="A23" s="10" t="s">
        <v>43</v>
      </c>
      <c r="B23" s="8">
        <v>2</v>
      </c>
      <c r="C23" s="8">
        <v>1</v>
      </c>
      <c r="D23" s="7">
        <v>3</v>
      </c>
      <c r="E23" s="10" t="s">
        <v>44</v>
      </c>
      <c r="F23" s="8">
        <v>6</v>
      </c>
      <c r="G23" s="8">
        <v>4</v>
      </c>
      <c r="H23" s="7">
        <v>10</v>
      </c>
    </row>
    <row r="24" spans="1:8" ht="15" customHeight="1" x14ac:dyDescent="0.15">
      <c r="A24" s="10" t="s">
        <v>45</v>
      </c>
      <c r="B24" s="8">
        <v>2</v>
      </c>
      <c r="C24" s="8">
        <v>2</v>
      </c>
      <c r="D24" s="7">
        <v>4</v>
      </c>
      <c r="E24" s="10" t="s">
        <v>46</v>
      </c>
      <c r="F24" s="8">
        <v>2</v>
      </c>
      <c r="G24" s="8">
        <v>2</v>
      </c>
      <c r="H24" s="7">
        <v>4</v>
      </c>
    </row>
    <row r="25" spans="1:8" ht="15" customHeight="1" x14ac:dyDescent="0.15">
      <c r="A25" s="10" t="s">
        <v>47</v>
      </c>
      <c r="B25" s="8">
        <v>3</v>
      </c>
      <c r="C25" s="8">
        <v>1</v>
      </c>
      <c r="D25" s="7">
        <v>4</v>
      </c>
      <c r="E25" s="10" t="s">
        <v>48</v>
      </c>
      <c r="F25" s="8">
        <v>4</v>
      </c>
      <c r="G25" s="8">
        <v>7</v>
      </c>
      <c r="H25" s="7">
        <v>11</v>
      </c>
    </row>
    <row r="26" spans="1:8" ht="15" customHeight="1" x14ac:dyDescent="0.15">
      <c r="A26" s="10" t="s">
        <v>49</v>
      </c>
      <c r="B26" s="8">
        <v>4</v>
      </c>
      <c r="C26" s="8">
        <v>0</v>
      </c>
      <c r="D26" s="7">
        <v>4</v>
      </c>
      <c r="E26" s="10" t="s">
        <v>50</v>
      </c>
      <c r="F26" s="8">
        <v>3</v>
      </c>
      <c r="G26" s="8">
        <v>4</v>
      </c>
      <c r="H26" s="7">
        <v>7</v>
      </c>
    </row>
    <row r="27" spans="1:8" ht="15" customHeight="1" x14ac:dyDescent="0.15">
      <c r="A27" s="10" t="s">
        <v>51</v>
      </c>
      <c r="B27" s="8">
        <v>4</v>
      </c>
      <c r="C27" s="8">
        <v>7</v>
      </c>
      <c r="D27" s="7">
        <v>11</v>
      </c>
      <c r="E27" s="10" t="s">
        <v>52</v>
      </c>
      <c r="F27" s="8">
        <v>7</v>
      </c>
      <c r="G27" s="8">
        <v>10</v>
      </c>
      <c r="H27" s="7">
        <v>17</v>
      </c>
    </row>
    <row r="28" spans="1:8" ht="15" customHeight="1" x14ac:dyDescent="0.15">
      <c r="A28" s="10" t="s">
        <v>53</v>
      </c>
      <c r="B28" s="8">
        <v>3</v>
      </c>
      <c r="C28" s="8">
        <v>2</v>
      </c>
      <c r="D28" s="7">
        <v>5</v>
      </c>
      <c r="E28" s="10" t="s">
        <v>54</v>
      </c>
      <c r="F28" s="8">
        <v>1</v>
      </c>
      <c r="G28" s="8">
        <v>1</v>
      </c>
      <c r="H28" s="7">
        <v>2</v>
      </c>
    </row>
    <row r="29" spans="1:8" ht="15" customHeight="1" x14ac:dyDescent="0.15">
      <c r="A29" s="10" t="s">
        <v>55</v>
      </c>
      <c r="B29" s="7">
        <v>2</v>
      </c>
      <c r="C29" s="7">
        <v>3</v>
      </c>
      <c r="D29" s="7">
        <v>5</v>
      </c>
      <c r="E29" s="10" t="s">
        <v>56</v>
      </c>
      <c r="F29" s="7">
        <v>6</v>
      </c>
      <c r="G29" s="7">
        <v>3</v>
      </c>
      <c r="H29" s="7">
        <v>9</v>
      </c>
    </row>
    <row r="30" spans="1:8" ht="15" customHeight="1" x14ac:dyDescent="0.15">
      <c r="A30" s="10" t="s">
        <v>57</v>
      </c>
      <c r="B30" s="7">
        <v>4</v>
      </c>
      <c r="C30" s="7">
        <v>1</v>
      </c>
      <c r="D30" s="7">
        <v>5</v>
      </c>
      <c r="E30" s="10" t="s">
        <v>58</v>
      </c>
      <c r="F30" s="7">
        <v>3</v>
      </c>
      <c r="G30" s="7">
        <v>1</v>
      </c>
      <c r="H30" s="7">
        <v>4</v>
      </c>
    </row>
    <row r="31" spans="1:8" ht="15" customHeight="1" x14ac:dyDescent="0.15">
      <c r="A31" s="10" t="s">
        <v>59</v>
      </c>
      <c r="B31" s="7">
        <v>3</v>
      </c>
      <c r="C31" s="7">
        <v>1</v>
      </c>
      <c r="D31" s="7">
        <v>4</v>
      </c>
      <c r="E31" s="10" t="s">
        <v>60</v>
      </c>
      <c r="F31" s="7">
        <v>3</v>
      </c>
      <c r="G31" s="7">
        <v>4</v>
      </c>
      <c r="H31" s="7">
        <v>7</v>
      </c>
    </row>
    <row r="32" spans="1:8" ht="15" customHeight="1" x14ac:dyDescent="0.15">
      <c r="A32" s="10" t="s">
        <v>61</v>
      </c>
      <c r="B32" s="7">
        <v>1</v>
      </c>
      <c r="C32" s="7">
        <v>1</v>
      </c>
      <c r="D32" s="7">
        <v>2</v>
      </c>
      <c r="E32" s="10" t="s">
        <v>62</v>
      </c>
      <c r="F32" s="7">
        <v>3</v>
      </c>
      <c r="G32" s="7">
        <v>0</v>
      </c>
      <c r="H32" s="7">
        <v>3</v>
      </c>
    </row>
    <row r="33" spans="1:8" ht="15" customHeight="1" x14ac:dyDescent="0.15">
      <c r="A33" s="10" t="s">
        <v>63</v>
      </c>
      <c r="B33" s="7">
        <v>2</v>
      </c>
      <c r="C33" s="7">
        <v>6</v>
      </c>
      <c r="D33" s="7">
        <v>8</v>
      </c>
      <c r="E33" s="10" t="s">
        <v>64</v>
      </c>
      <c r="F33" s="7">
        <v>0</v>
      </c>
      <c r="G33" s="7">
        <v>2</v>
      </c>
      <c r="H33" s="7">
        <v>2</v>
      </c>
    </row>
    <row r="34" spans="1:8" ht="15" customHeight="1" x14ac:dyDescent="0.15">
      <c r="A34" s="10" t="s">
        <v>65</v>
      </c>
      <c r="B34" s="7">
        <v>2</v>
      </c>
      <c r="C34" s="7">
        <v>4</v>
      </c>
      <c r="D34" s="7">
        <v>6</v>
      </c>
      <c r="E34" s="10" t="s">
        <v>66</v>
      </c>
      <c r="F34" s="7">
        <v>0</v>
      </c>
      <c r="G34" s="7">
        <v>2</v>
      </c>
      <c r="H34" s="7">
        <v>2</v>
      </c>
    </row>
    <row r="35" spans="1:8" ht="15" customHeight="1" x14ac:dyDescent="0.15">
      <c r="A35" s="10" t="s">
        <v>67</v>
      </c>
      <c r="B35" s="7">
        <v>2</v>
      </c>
      <c r="C35" s="7">
        <v>5</v>
      </c>
      <c r="D35" s="7">
        <v>7</v>
      </c>
      <c r="E35" s="10" t="s">
        <v>68</v>
      </c>
      <c r="F35" s="7">
        <v>1</v>
      </c>
      <c r="G35" s="7">
        <v>0</v>
      </c>
      <c r="H35" s="7">
        <v>1</v>
      </c>
    </row>
    <row r="36" spans="1:8" ht="15" customHeight="1" x14ac:dyDescent="0.15">
      <c r="A36" s="10" t="s">
        <v>69</v>
      </c>
      <c r="B36" s="7">
        <v>2</v>
      </c>
      <c r="C36" s="7">
        <v>2</v>
      </c>
      <c r="D36" s="7">
        <v>4</v>
      </c>
      <c r="E36" s="10" t="s">
        <v>70</v>
      </c>
      <c r="F36" s="7">
        <v>1</v>
      </c>
      <c r="G36" s="7">
        <v>1</v>
      </c>
      <c r="H36" s="7">
        <v>2</v>
      </c>
    </row>
    <row r="37" spans="1:8" ht="15" customHeight="1" x14ac:dyDescent="0.15">
      <c r="A37" s="10" t="s">
        <v>71</v>
      </c>
      <c r="B37" s="7">
        <v>2</v>
      </c>
      <c r="C37" s="7">
        <v>3</v>
      </c>
      <c r="D37" s="7">
        <v>5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1</v>
      </c>
      <c r="C38" s="7">
        <v>7</v>
      </c>
      <c r="D38" s="7">
        <v>8</v>
      </c>
      <c r="E38" s="10" t="s">
        <v>74</v>
      </c>
      <c r="F38" s="7">
        <v>0</v>
      </c>
      <c r="G38" s="7">
        <v>4</v>
      </c>
      <c r="H38" s="7">
        <v>4</v>
      </c>
    </row>
    <row r="39" spans="1:8" ht="15" customHeight="1" x14ac:dyDescent="0.15">
      <c r="A39" s="10" t="s">
        <v>75</v>
      </c>
      <c r="B39" s="8">
        <v>2</v>
      </c>
      <c r="C39" s="8">
        <v>2</v>
      </c>
      <c r="D39" s="7">
        <v>4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2</v>
      </c>
      <c r="C40" s="8">
        <v>1</v>
      </c>
      <c r="D40" s="7">
        <v>3</v>
      </c>
      <c r="E40" s="10" t="s">
        <v>78</v>
      </c>
      <c r="F40" s="8">
        <v>0</v>
      </c>
      <c r="G40" s="8">
        <v>3</v>
      </c>
      <c r="H40" s="7">
        <v>3</v>
      </c>
    </row>
    <row r="41" spans="1:8" ht="15" customHeight="1" x14ac:dyDescent="0.15">
      <c r="A41" s="10" t="s">
        <v>79</v>
      </c>
      <c r="B41" s="8">
        <v>1</v>
      </c>
      <c r="C41" s="8">
        <v>1</v>
      </c>
      <c r="D41" s="7">
        <v>2</v>
      </c>
      <c r="E41" s="10" t="s">
        <v>80</v>
      </c>
      <c r="F41" s="8">
        <v>0</v>
      </c>
      <c r="G41" s="8">
        <v>2</v>
      </c>
      <c r="H41" s="7">
        <v>2</v>
      </c>
    </row>
    <row r="42" spans="1:8" ht="15" customHeight="1" x14ac:dyDescent="0.15">
      <c r="A42" s="10" t="s">
        <v>81</v>
      </c>
      <c r="B42" s="8">
        <v>1</v>
      </c>
      <c r="C42" s="8">
        <v>6</v>
      </c>
      <c r="D42" s="7">
        <v>7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4</v>
      </c>
      <c r="C43" s="8">
        <v>4</v>
      </c>
      <c r="D43" s="7">
        <v>8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2</v>
      </c>
      <c r="C44" s="8">
        <v>0</v>
      </c>
      <c r="D44" s="7">
        <v>2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0</v>
      </c>
      <c r="C45" s="8">
        <v>3</v>
      </c>
      <c r="D45" s="7">
        <v>3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2</v>
      </c>
      <c r="C46" s="8">
        <v>3</v>
      </c>
      <c r="D46" s="7">
        <v>5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2</v>
      </c>
      <c r="C47" s="8">
        <v>5</v>
      </c>
      <c r="D47" s="7">
        <v>7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</v>
      </c>
      <c r="C48" s="8">
        <v>5</v>
      </c>
      <c r="D48" s="7">
        <v>6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4</v>
      </c>
      <c r="C49" s="7">
        <v>3</v>
      </c>
      <c r="D49" s="7">
        <v>7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3</v>
      </c>
      <c r="C50" s="7">
        <v>2</v>
      </c>
      <c r="D50" s="7">
        <v>5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3</v>
      </c>
      <c r="C51" s="7">
        <v>4</v>
      </c>
      <c r="D51" s="7">
        <v>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3</v>
      </c>
      <c r="C52" s="7">
        <v>5</v>
      </c>
      <c r="D52" s="7">
        <v>8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5</v>
      </c>
      <c r="C53" s="7">
        <v>2</v>
      </c>
      <c r="D53" s="7">
        <v>7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3</v>
      </c>
      <c r="C54" s="7">
        <v>3</v>
      </c>
      <c r="D54" s="7">
        <v>6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</v>
      </c>
      <c r="C55" s="7">
        <v>4</v>
      </c>
      <c r="D55" s="7">
        <v>5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0</v>
      </c>
      <c r="C56" s="7">
        <v>2</v>
      </c>
      <c r="D56" s="7">
        <v>2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6</v>
      </c>
      <c r="C57" s="7">
        <v>5</v>
      </c>
      <c r="D57" s="7">
        <v>11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1</v>
      </c>
      <c r="D58" s="7">
        <v>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6</v>
      </c>
      <c r="D59" s="7">
        <v>11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6</v>
      </c>
      <c r="C60" s="8">
        <v>6</v>
      </c>
      <c r="D60" s="7">
        <v>12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5</v>
      </c>
      <c r="C61" s="8">
        <v>2</v>
      </c>
      <c r="D61" s="7">
        <v>7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7</v>
      </c>
      <c r="D62" s="7">
        <v>10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3</v>
      </c>
      <c r="C63" s="8">
        <v>5</v>
      </c>
      <c r="D63" s="7">
        <v>8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3</v>
      </c>
      <c r="C64" s="8">
        <v>2</v>
      </c>
      <c r="D64" s="7">
        <v>5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4</v>
      </c>
      <c r="C65" s="8">
        <v>4</v>
      </c>
      <c r="D65" s="7">
        <v>8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3</v>
      </c>
      <c r="C66" s="8">
        <v>4</v>
      </c>
      <c r="D66" s="7">
        <v>7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5</v>
      </c>
      <c r="C67" s="8">
        <v>6</v>
      </c>
      <c r="D67" s="7">
        <v>11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6</v>
      </c>
      <c r="C68" s="8">
        <v>9</v>
      </c>
      <c r="D68" s="7">
        <v>15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j1N1wVU0vnyJPlp+BRKrYAuvqql2HEtiia4Ci2q9ZLBk+frOSLVe1WRgRksQCXJnpjGnuyV7Q+5KVDmH3ICz3Q==" saltValue="ybKpkFaRMTJdalf8CvUOe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468</v>
      </c>
      <c r="C4" s="4">
        <f>C8+G4</f>
        <v>510</v>
      </c>
      <c r="D4" s="4">
        <f>B4+C4</f>
        <v>978</v>
      </c>
      <c r="E4" s="11" t="s">
        <v>8</v>
      </c>
      <c r="F4" s="4">
        <f>SUM(B29:B68)+SUM(F9:F68)</f>
        <v>389</v>
      </c>
      <c r="G4" s="4">
        <f>SUM(C29:C68)+SUM(G9:G68)</f>
        <v>431</v>
      </c>
      <c r="H4" s="4">
        <f>F4+G4</f>
        <v>820</v>
      </c>
    </row>
    <row r="5" spans="1:8" ht="15" customHeight="1" x14ac:dyDescent="0.15">
      <c r="A5" s="11" t="s">
        <v>6</v>
      </c>
      <c r="B5" s="4">
        <f>SUM(B9:B14)</f>
        <v>25</v>
      </c>
      <c r="C5" s="4">
        <f>SUM(C9:C14)</f>
        <v>25</v>
      </c>
      <c r="D5" s="4">
        <f>B5+C5</f>
        <v>50</v>
      </c>
      <c r="E5" s="11" t="s">
        <v>9</v>
      </c>
      <c r="F5" s="4">
        <f>SUM(B29:B68)</f>
        <v>224</v>
      </c>
      <c r="G5" s="4">
        <f>SUM(C29:C68)</f>
        <v>250</v>
      </c>
      <c r="H5" s="4">
        <f>F5+G5</f>
        <v>474</v>
      </c>
    </row>
    <row r="6" spans="1:8" ht="15" customHeight="1" x14ac:dyDescent="0.15">
      <c r="A6" s="11" t="s">
        <v>12</v>
      </c>
      <c r="B6" s="4">
        <f>SUM(B9:B23)</f>
        <v>59</v>
      </c>
      <c r="C6" s="4">
        <f>SUM(C9:C23)</f>
        <v>62</v>
      </c>
      <c r="D6" s="4">
        <f>B6+C6</f>
        <v>121</v>
      </c>
      <c r="E6" s="11" t="s">
        <v>10</v>
      </c>
      <c r="F6" s="4">
        <f>SUM(F9:F68)</f>
        <v>165</v>
      </c>
      <c r="G6" s="4">
        <f>SUM(G9:G68)</f>
        <v>181</v>
      </c>
      <c r="H6" s="4">
        <f>F6+G6</f>
        <v>346</v>
      </c>
    </row>
    <row r="7" spans="1:8" ht="15" customHeight="1" x14ac:dyDescent="0.15">
      <c r="A7" s="11" t="s">
        <v>13</v>
      </c>
      <c r="B7" s="4">
        <f>SUM(B9:B26)</f>
        <v>72</v>
      </c>
      <c r="C7" s="4">
        <f>SUM(C9:C26)</f>
        <v>68</v>
      </c>
      <c r="D7" s="4">
        <f>B7+C7</f>
        <v>140</v>
      </c>
      <c r="E7" s="11" t="s">
        <v>11</v>
      </c>
      <c r="F7" s="4">
        <f>SUM(F14:F68)</f>
        <v>128</v>
      </c>
      <c r="G7" s="4">
        <f>SUM(G14:G68)</f>
        <v>146</v>
      </c>
      <c r="H7" s="4">
        <f>F7+G7</f>
        <v>274</v>
      </c>
    </row>
    <row r="8" spans="1:8" ht="15" customHeight="1" thickBot="1" x14ac:dyDescent="0.2">
      <c r="A8" s="12" t="s">
        <v>7</v>
      </c>
      <c r="B8" s="5">
        <f>SUM(B9:B28)</f>
        <v>79</v>
      </c>
      <c r="C8" s="5">
        <f>SUM(C9:C28)</f>
        <v>79</v>
      </c>
      <c r="D8" s="5">
        <f>B8+C8</f>
        <v>158</v>
      </c>
      <c r="E8" s="12" t="s">
        <v>14</v>
      </c>
      <c r="F8" s="5">
        <f>SUM(F19:F68)</f>
        <v>92</v>
      </c>
      <c r="G8" s="5">
        <f>SUM(G19:G68)</f>
        <v>95</v>
      </c>
      <c r="H8" s="5">
        <f>F8+G8</f>
        <v>187</v>
      </c>
    </row>
    <row r="9" spans="1:8" ht="15" customHeight="1" x14ac:dyDescent="0.15">
      <c r="A9" s="13" t="s">
        <v>15</v>
      </c>
      <c r="B9" s="6">
        <v>4</v>
      </c>
      <c r="C9" s="6">
        <v>2</v>
      </c>
      <c r="D9" s="6">
        <v>6</v>
      </c>
      <c r="E9" s="13" t="s">
        <v>16</v>
      </c>
      <c r="F9" s="6">
        <v>10</v>
      </c>
      <c r="G9" s="6">
        <v>6</v>
      </c>
      <c r="H9" s="6">
        <v>16</v>
      </c>
    </row>
    <row r="10" spans="1:8" ht="15" customHeight="1" x14ac:dyDescent="0.15">
      <c r="A10" s="10" t="s">
        <v>17</v>
      </c>
      <c r="B10" s="7">
        <v>2</v>
      </c>
      <c r="C10" s="7">
        <v>8</v>
      </c>
      <c r="D10" s="7">
        <v>10</v>
      </c>
      <c r="E10" s="10" t="s">
        <v>18</v>
      </c>
      <c r="F10" s="7">
        <v>5</v>
      </c>
      <c r="G10" s="7">
        <v>10</v>
      </c>
      <c r="H10" s="7">
        <v>15</v>
      </c>
    </row>
    <row r="11" spans="1:8" ht="15" customHeight="1" x14ac:dyDescent="0.15">
      <c r="A11" s="10" t="s">
        <v>19</v>
      </c>
      <c r="B11" s="7">
        <v>6</v>
      </c>
      <c r="C11" s="7">
        <v>3</v>
      </c>
      <c r="D11" s="7">
        <v>9</v>
      </c>
      <c r="E11" s="10" t="s">
        <v>20</v>
      </c>
      <c r="F11" s="7">
        <v>7</v>
      </c>
      <c r="G11" s="7">
        <v>6</v>
      </c>
      <c r="H11" s="7">
        <v>13</v>
      </c>
    </row>
    <row r="12" spans="1:8" ht="15" customHeight="1" x14ac:dyDescent="0.15">
      <c r="A12" s="10" t="s">
        <v>21</v>
      </c>
      <c r="B12" s="7">
        <v>5</v>
      </c>
      <c r="C12" s="7">
        <v>4</v>
      </c>
      <c r="D12" s="7">
        <v>9</v>
      </c>
      <c r="E12" s="10" t="s">
        <v>22</v>
      </c>
      <c r="F12" s="7">
        <v>7</v>
      </c>
      <c r="G12" s="7">
        <v>8</v>
      </c>
      <c r="H12" s="7">
        <v>15</v>
      </c>
    </row>
    <row r="13" spans="1:8" ht="15" customHeight="1" x14ac:dyDescent="0.15">
      <c r="A13" s="10" t="s">
        <v>23</v>
      </c>
      <c r="B13" s="7">
        <v>2</v>
      </c>
      <c r="C13" s="7">
        <v>4</v>
      </c>
      <c r="D13" s="7">
        <v>6</v>
      </c>
      <c r="E13" s="10" t="s">
        <v>24</v>
      </c>
      <c r="F13" s="7">
        <v>8</v>
      </c>
      <c r="G13" s="7">
        <v>5</v>
      </c>
      <c r="H13" s="7">
        <v>13</v>
      </c>
    </row>
    <row r="14" spans="1:8" ht="15" customHeight="1" x14ac:dyDescent="0.15">
      <c r="A14" s="10" t="s">
        <v>25</v>
      </c>
      <c r="B14" s="7">
        <v>6</v>
      </c>
      <c r="C14" s="7">
        <v>4</v>
      </c>
      <c r="D14" s="7">
        <v>10</v>
      </c>
      <c r="E14" s="10" t="s">
        <v>26</v>
      </c>
      <c r="F14" s="7">
        <v>8</v>
      </c>
      <c r="G14" s="7">
        <v>12</v>
      </c>
      <c r="H14" s="7">
        <v>20</v>
      </c>
    </row>
    <row r="15" spans="1:8" ht="15" customHeight="1" x14ac:dyDescent="0.15">
      <c r="A15" s="10" t="s">
        <v>27</v>
      </c>
      <c r="B15" s="7">
        <v>6</v>
      </c>
      <c r="C15" s="7">
        <v>3</v>
      </c>
      <c r="D15" s="7">
        <v>9</v>
      </c>
      <c r="E15" s="10" t="s">
        <v>28</v>
      </c>
      <c r="F15" s="7">
        <v>8</v>
      </c>
      <c r="G15" s="7">
        <v>14</v>
      </c>
      <c r="H15" s="7">
        <v>22</v>
      </c>
    </row>
    <row r="16" spans="1:8" ht="15" customHeight="1" x14ac:dyDescent="0.15">
      <c r="A16" s="10" t="s">
        <v>29</v>
      </c>
      <c r="B16" s="7">
        <v>0</v>
      </c>
      <c r="C16" s="7">
        <v>6</v>
      </c>
      <c r="D16" s="7">
        <v>6</v>
      </c>
      <c r="E16" s="10" t="s">
        <v>30</v>
      </c>
      <c r="F16" s="7">
        <v>8</v>
      </c>
      <c r="G16" s="7">
        <v>10</v>
      </c>
      <c r="H16" s="7">
        <v>18</v>
      </c>
    </row>
    <row r="17" spans="1:8" ht="15" customHeight="1" x14ac:dyDescent="0.15">
      <c r="A17" s="10" t="s">
        <v>31</v>
      </c>
      <c r="B17" s="7">
        <v>2</v>
      </c>
      <c r="C17" s="7">
        <v>5</v>
      </c>
      <c r="D17" s="7">
        <v>7</v>
      </c>
      <c r="E17" s="10" t="s">
        <v>32</v>
      </c>
      <c r="F17" s="7">
        <v>8</v>
      </c>
      <c r="G17" s="7">
        <v>6</v>
      </c>
      <c r="H17" s="7">
        <v>14</v>
      </c>
    </row>
    <row r="18" spans="1:8" ht="15" customHeight="1" x14ac:dyDescent="0.15">
      <c r="A18" s="10" t="s">
        <v>33</v>
      </c>
      <c r="B18" s="7">
        <v>7</v>
      </c>
      <c r="C18" s="7">
        <v>0</v>
      </c>
      <c r="D18" s="7">
        <v>7</v>
      </c>
      <c r="E18" s="10" t="s">
        <v>34</v>
      </c>
      <c r="F18" s="7">
        <v>4</v>
      </c>
      <c r="G18" s="7">
        <v>9</v>
      </c>
      <c r="H18" s="7">
        <v>13</v>
      </c>
    </row>
    <row r="19" spans="1:8" ht="15" customHeight="1" x14ac:dyDescent="0.15">
      <c r="A19" s="10" t="s">
        <v>35</v>
      </c>
      <c r="B19" s="8">
        <v>1</v>
      </c>
      <c r="C19" s="8">
        <v>3</v>
      </c>
      <c r="D19" s="7">
        <v>4</v>
      </c>
      <c r="E19" s="10" t="s">
        <v>36</v>
      </c>
      <c r="F19" s="8">
        <v>16</v>
      </c>
      <c r="G19" s="8">
        <v>4</v>
      </c>
      <c r="H19" s="7">
        <v>20</v>
      </c>
    </row>
    <row r="20" spans="1:8" ht="15" customHeight="1" x14ac:dyDescent="0.15">
      <c r="A20" s="10" t="s">
        <v>37</v>
      </c>
      <c r="B20" s="8">
        <v>6</v>
      </c>
      <c r="C20" s="8">
        <v>3</v>
      </c>
      <c r="D20" s="7">
        <v>9</v>
      </c>
      <c r="E20" s="10" t="s">
        <v>38</v>
      </c>
      <c r="F20" s="8">
        <v>7</v>
      </c>
      <c r="G20" s="8">
        <v>13</v>
      </c>
      <c r="H20" s="7">
        <v>20</v>
      </c>
    </row>
    <row r="21" spans="1:8" ht="15" customHeight="1" x14ac:dyDescent="0.15">
      <c r="A21" s="10" t="s">
        <v>39</v>
      </c>
      <c r="B21" s="8">
        <v>6</v>
      </c>
      <c r="C21" s="8">
        <v>4</v>
      </c>
      <c r="D21" s="7">
        <v>10</v>
      </c>
      <c r="E21" s="10" t="s">
        <v>40</v>
      </c>
      <c r="F21" s="8">
        <v>8</v>
      </c>
      <c r="G21" s="8">
        <v>13</v>
      </c>
      <c r="H21" s="7">
        <v>21</v>
      </c>
    </row>
    <row r="22" spans="1:8" ht="15" customHeight="1" x14ac:dyDescent="0.15">
      <c r="A22" s="10" t="s">
        <v>41</v>
      </c>
      <c r="B22" s="8">
        <v>3</v>
      </c>
      <c r="C22" s="8">
        <v>6</v>
      </c>
      <c r="D22" s="7">
        <v>9</v>
      </c>
      <c r="E22" s="10" t="s">
        <v>42</v>
      </c>
      <c r="F22" s="8">
        <v>6</v>
      </c>
      <c r="G22" s="8">
        <v>10</v>
      </c>
      <c r="H22" s="7">
        <v>16</v>
      </c>
    </row>
    <row r="23" spans="1:8" ht="15" customHeight="1" x14ac:dyDescent="0.15">
      <c r="A23" s="10" t="s">
        <v>43</v>
      </c>
      <c r="B23" s="8">
        <v>3</v>
      </c>
      <c r="C23" s="8">
        <v>7</v>
      </c>
      <c r="D23" s="7">
        <v>10</v>
      </c>
      <c r="E23" s="10" t="s">
        <v>44</v>
      </c>
      <c r="F23" s="8">
        <v>10</v>
      </c>
      <c r="G23" s="8">
        <v>8</v>
      </c>
      <c r="H23" s="7">
        <v>18</v>
      </c>
    </row>
    <row r="24" spans="1:8" ht="15" customHeight="1" x14ac:dyDescent="0.15">
      <c r="A24" s="10" t="s">
        <v>45</v>
      </c>
      <c r="B24" s="8">
        <v>4</v>
      </c>
      <c r="C24" s="8">
        <v>1</v>
      </c>
      <c r="D24" s="7">
        <v>5</v>
      </c>
      <c r="E24" s="10" t="s">
        <v>46</v>
      </c>
      <c r="F24" s="8">
        <v>4</v>
      </c>
      <c r="G24" s="8">
        <v>6</v>
      </c>
      <c r="H24" s="7">
        <v>10</v>
      </c>
    </row>
    <row r="25" spans="1:8" ht="15" customHeight="1" x14ac:dyDescent="0.15">
      <c r="A25" s="10" t="s">
        <v>47</v>
      </c>
      <c r="B25" s="8">
        <v>4</v>
      </c>
      <c r="C25" s="8">
        <v>3</v>
      </c>
      <c r="D25" s="7">
        <v>7</v>
      </c>
      <c r="E25" s="10" t="s">
        <v>48</v>
      </c>
      <c r="F25" s="8">
        <v>2</v>
      </c>
      <c r="G25" s="8">
        <v>7</v>
      </c>
      <c r="H25" s="7">
        <v>9</v>
      </c>
    </row>
    <row r="26" spans="1:8" ht="15" customHeight="1" x14ac:dyDescent="0.15">
      <c r="A26" s="10" t="s">
        <v>49</v>
      </c>
      <c r="B26" s="8">
        <v>5</v>
      </c>
      <c r="C26" s="8">
        <v>2</v>
      </c>
      <c r="D26" s="7">
        <v>7</v>
      </c>
      <c r="E26" s="10" t="s">
        <v>50</v>
      </c>
      <c r="F26" s="8">
        <v>6</v>
      </c>
      <c r="G26" s="8">
        <v>5</v>
      </c>
      <c r="H26" s="7">
        <v>11</v>
      </c>
    </row>
    <row r="27" spans="1:8" ht="15" customHeight="1" x14ac:dyDescent="0.15">
      <c r="A27" s="10" t="s">
        <v>51</v>
      </c>
      <c r="B27" s="8">
        <v>2</v>
      </c>
      <c r="C27" s="8">
        <v>5</v>
      </c>
      <c r="D27" s="7">
        <v>7</v>
      </c>
      <c r="E27" s="10" t="s">
        <v>52</v>
      </c>
      <c r="F27" s="8">
        <v>9</v>
      </c>
      <c r="G27" s="8">
        <v>8</v>
      </c>
      <c r="H27" s="7">
        <v>17</v>
      </c>
    </row>
    <row r="28" spans="1:8" ht="15" customHeight="1" x14ac:dyDescent="0.15">
      <c r="A28" s="10" t="s">
        <v>53</v>
      </c>
      <c r="B28" s="8">
        <v>5</v>
      </c>
      <c r="C28" s="8">
        <v>6</v>
      </c>
      <c r="D28" s="7">
        <v>11</v>
      </c>
      <c r="E28" s="10" t="s">
        <v>54</v>
      </c>
      <c r="F28" s="8">
        <v>5</v>
      </c>
      <c r="G28" s="8">
        <v>2</v>
      </c>
      <c r="H28" s="7">
        <v>7</v>
      </c>
    </row>
    <row r="29" spans="1:8" ht="15" customHeight="1" x14ac:dyDescent="0.15">
      <c r="A29" s="10" t="s">
        <v>55</v>
      </c>
      <c r="B29" s="7">
        <v>4</v>
      </c>
      <c r="C29" s="7">
        <v>0</v>
      </c>
      <c r="D29" s="7">
        <v>4</v>
      </c>
      <c r="E29" s="10" t="s">
        <v>56</v>
      </c>
      <c r="F29" s="7">
        <v>3</v>
      </c>
      <c r="G29" s="7">
        <v>0</v>
      </c>
      <c r="H29" s="7">
        <v>3</v>
      </c>
    </row>
    <row r="30" spans="1:8" ht="15" customHeight="1" x14ac:dyDescent="0.15">
      <c r="A30" s="10" t="s">
        <v>57</v>
      </c>
      <c r="B30" s="7">
        <v>8</v>
      </c>
      <c r="C30" s="7">
        <v>3</v>
      </c>
      <c r="D30" s="7">
        <v>11</v>
      </c>
      <c r="E30" s="10" t="s">
        <v>58</v>
      </c>
      <c r="F30" s="7">
        <v>3</v>
      </c>
      <c r="G30" s="7">
        <v>4</v>
      </c>
      <c r="H30" s="7">
        <v>7</v>
      </c>
    </row>
    <row r="31" spans="1:8" ht="15" customHeight="1" x14ac:dyDescent="0.15">
      <c r="A31" s="10" t="s">
        <v>59</v>
      </c>
      <c r="B31" s="7">
        <v>3</v>
      </c>
      <c r="C31" s="7">
        <v>7</v>
      </c>
      <c r="D31" s="7">
        <v>10</v>
      </c>
      <c r="E31" s="10" t="s">
        <v>60</v>
      </c>
      <c r="F31" s="7">
        <v>3</v>
      </c>
      <c r="G31" s="7">
        <v>2</v>
      </c>
      <c r="H31" s="7">
        <v>5</v>
      </c>
    </row>
    <row r="32" spans="1:8" ht="15" customHeight="1" x14ac:dyDescent="0.15">
      <c r="A32" s="10" t="s">
        <v>61</v>
      </c>
      <c r="B32" s="7">
        <v>6</v>
      </c>
      <c r="C32" s="7">
        <v>3</v>
      </c>
      <c r="D32" s="7">
        <v>9</v>
      </c>
      <c r="E32" s="10" t="s">
        <v>62</v>
      </c>
      <c r="F32" s="7">
        <v>1</v>
      </c>
      <c r="G32" s="7">
        <v>3</v>
      </c>
      <c r="H32" s="7">
        <v>4</v>
      </c>
    </row>
    <row r="33" spans="1:8" ht="15" customHeight="1" x14ac:dyDescent="0.15">
      <c r="A33" s="10" t="s">
        <v>63</v>
      </c>
      <c r="B33" s="7">
        <v>3</v>
      </c>
      <c r="C33" s="7">
        <v>6</v>
      </c>
      <c r="D33" s="7">
        <v>9</v>
      </c>
      <c r="E33" s="10" t="s">
        <v>64</v>
      </c>
      <c r="F33" s="7">
        <v>2</v>
      </c>
      <c r="G33" s="7">
        <v>2</v>
      </c>
      <c r="H33" s="7">
        <v>4</v>
      </c>
    </row>
    <row r="34" spans="1:8" ht="15" customHeight="1" x14ac:dyDescent="0.15">
      <c r="A34" s="10" t="s">
        <v>65</v>
      </c>
      <c r="B34" s="7">
        <v>6</v>
      </c>
      <c r="C34" s="7">
        <v>7</v>
      </c>
      <c r="D34" s="7">
        <v>13</v>
      </c>
      <c r="E34" s="10" t="s">
        <v>66</v>
      </c>
      <c r="F34" s="7">
        <v>3</v>
      </c>
      <c r="G34" s="7">
        <v>0</v>
      </c>
      <c r="H34" s="7">
        <v>3</v>
      </c>
    </row>
    <row r="35" spans="1:8" ht="15" customHeight="1" x14ac:dyDescent="0.15">
      <c r="A35" s="10" t="s">
        <v>67</v>
      </c>
      <c r="B35" s="7">
        <v>4</v>
      </c>
      <c r="C35" s="7">
        <v>6</v>
      </c>
      <c r="D35" s="7">
        <v>10</v>
      </c>
      <c r="E35" s="10" t="s">
        <v>68</v>
      </c>
      <c r="F35" s="7">
        <v>0</v>
      </c>
      <c r="G35" s="7">
        <v>2</v>
      </c>
      <c r="H35" s="7">
        <v>2</v>
      </c>
    </row>
    <row r="36" spans="1:8" ht="15" customHeight="1" x14ac:dyDescent="0.15">
      <c r="A36" s="10" t="s">
        <v>69</v>
      </c>
      <c r="B36" s="7">
        <v>9</v>
      </c>
      <c r="C36" s="7">
        <v>6</v>
      </c>
      <c r="D36" s="7">
        <v>15</v>
      </c>
      <c r="E36" s="10" t="s">
        <v>70</v>
      </c>
      <c r="F36" s="7">
        <v>1</v>
      </c>
      <c r="G36" s="7">
        <v>1</v>
      </c>
      <c r="H36" s="7">
        <v>2</v>
      </c>
    </row>
    <row r="37" spans="1:8" ht="15" customHeight="1" x14ac:dyDescent="0.15">
      <c r="A37" s="10" t="s">
        <v>71</v>
      </c>
      <c r="B37" s="7">
        <v>5</v>
      </c>
      <c r="C37" s="7">
        <v>9</v>
      </c>
      <c r="D37" s="7">
        <v>14</v>
      </c>
      <c r="E37" s="10" t="s">
        <v>72</v>
      </c>
      <c r="F37" s="7">
        <v>1</v>
      </c>
      <c r="G37" s="7">
        <v>2</v>
      </c>
      <c r="H37" s="7">
        <v>3</v>
      </c>
    </row>
    <row r="38" spans="1:8" ht="15" customHeight="1" x14ac:dyDescent="0.15">
      <c r="A38" s="10" t="s">
        <v>73</v>
      </c>
      <c r="B38" s="7">
        <v>2</v>
      </c>
      <c r="C38" s="7">
        <v>2</v>
      </c>
      <c r="D38" s="7">
        <v>4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2</v>
      </c>
      <c r="C39" s="8">
        <v>5</v>
      </c>
      <c r="D39" s="7">
        <v>7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7</v>
      </c>
      <c r="C40" s="8">
        <v>5</v>
      </c>
      <c r="D40" s="7">
        <v>12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3</v>
      </c>
      <c r="C41" s="8">
        <v>10</v>
      </c>
      <c r="D41" s="7">
        <v>13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7</v>
      </c>
      <c r="C42" s="8">
        <v>9</v>
      </c>
      <c r="D42" s="7">
        <v>16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7</v>
      </c>
      <c r="C43" s="8">
        <v>8</v>
      </c>
      <c r="D43" s="7">
        <v>15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10</v>
      </c>
      <c r="C44" s="8">
        <v>3</v>
      </c>
      <c r="D44" s="7">
        <v>13</v>
      </c>
      <c r="E44" s="10" t="s">
        <v>86</v>
      </c>
      <c r="F44" s="8">
        <v>1</v>
      </c>
      <c r="G44" s="8">
        <v>0</v>
      </c>
      <c r="H44" s="7">
        <v>1</v>
      </c>
    </row>
    <row r="45" spans="1:8" ht="15" customHeight="1" x14ac:dyDescent="0.15">
      <c r="A45" s="10" t="s">
        <v>87</v>
      </c>
      <c r="B45" s="8">
        <v>6</v>
      </c>
      <c r="C45" s="8">
        <v>8</v>
      </c>
      <c r="D45" s="7">
        <v>14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3</v>
      </c>
      <c r="C46" s="8">
        <v>11</v>
      </c>
      <c r="D46" s="7">
        <v>14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9</v>
      </c>
      <c r="C47" s="8">
        <v>4</v>
      </c>
      <c r="D47" s="7">
        <v>13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</v>
      </c>
      <c r="C48" s="8">
        <v>6</v>
      </c>
      <c r="D48" s="7">
        <v>7</v>
      </c>
      <c r="E48" s="10" t="s">
        <v>94</v>
      </c>
      <c r="F48" s="8">
        <v>1</v>
      </c>
      <c r="G48" s="8">
        <v>0</v>
      </c>
      <c r="H48" s="7">
        <v>1</v>
      </c>
    </row>
    <row r="49" spans="1:8" ht="15" customHeight="1" x14ac:dyDescent="0.15">
      <c r="A49" s="10" t="s">
        <v>95</v>
      </c>
      <c r="B49" s="7">
        <v>6</v>
      </c>
      <c r="C49" s="7">
        <v>6</v>
      </c>
      <c r="D49" s="7">
        <v>12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6</v>
      </c>
      <c r="C50" s="7">
        <v>5</v>
      </c>
      <c r="D50" s="7">
        <v>11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9</v>
      </c>
      <c r="C51" s="7">
        <v>4</v>
      </c>
      <c r="D51" s="7">
        <v>13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6</v>
      </c>
      <c r="C52" s="7">
        <v>9</v>
      </c>
      <c r="D52" s="7">
        <v>15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8</v>
      </c>
      <c r="C53" s="7">
        <v>3</v>
      </c>
      <c r="D53" s="7">
        <v>11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4</v>
      </c>
      <c r="C54" s="7">
        <v>7</v>
      </c>
      <c r="D54" s="7">
        <v>11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7</v>
      </c>
      <c r="C55" s="7">
        <v>5</v>
      </c>
      <c r="D55" s="7">
        <v>12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</v>
      </c>
      <c r="C56" s="7">
        <v>5</v>
      </c>
      <c r="D56" s="7">
        <v>8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7</v>
      </c>
      <c r="C57" s="7">
        <v>7</v>
      </c>
      <c r="D57" s="7">
        <v>14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9</v>
      </c>
      <c r="C58" s="7">
        <v>7</v>
      </c>
      <c r="D58" s="7">
        <v>16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5</v>
      </c>
      <c r="D59" s="7">
        <v>10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7</v>
      </c>
      <c r="D60" s="7">
        <v>9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7</v>
      </c>
      <c r="C61" s="8">
        <v>7</v>
      </c>
      <c r="D61" s="7">
        <v>14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8</v>
      </c>
      <c r="C62" s="8">
        <v>4</v>
      </c>
      <c r="D62" s="7">
        <v>12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5</v>
      </c>
      <c r="D63" s="7">
        <v>10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3</v>
      </c>
      <c r="C64" s="8">
        <v>3</v>
      </c>
      <c r="D64" s="7">
        <v>6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4</v>
      </c>
      <c r="C65" s="8">
        <v>10</v>
      </c>
      <c r="D65" s="7">
        <v>14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12</v>
      </c>
      <c r="C66" s="8">
        <v>7</v>
      </c>
      <c r="D66" s="7">
        <v>19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3</v>
      </c>
      <c r="C67" s="8">
        <v>13</v>
      </c>
      <c r="D67" s="7">
        <v>16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5</v>
      </c>
      <c r="C68" s="8">
        <v>13</v>
      </c>
      <c r="D68" s="7">
        <v>18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65theYw0suqGabIgPZZfYjSN880plBkyGre1f2wH2glOcGK9FXnIA50bm5Aqcd/IgNN6c2ZWEY/NBM2Tnc6lhw==" saltValue="1bI0g4ln6fHvWNBDZbtc3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335</v>
      </c>
      <c r="C4" s="4">
        <f>C8+G4</f>
        <v>370</v>
      </c>
      <c r="D4" s="4">
        <f>B4+C4</f>
        <v>705</v>
      </c>
      <c r="E4" s="11" t="s">
        <v>8</v>
      </c>
      <c r="F4" s="4">
        <f>SUM(B29:B68)+SUM(F9:F68)</f>
        <v>247</v>
      </c>
      <c r="G4" s="4">
        <f>SUM(C29:C68)+SUM(G9:G68)</f>
        <v>292</v>
      </c>
      <c r="H4" s="4">
        <f>F4+G4</f>
        <v>539</v>
      </c>
    </row>
    <row r="5" spans="1:8" ht="15" customHeight="1" x14ac:dyDescent="0.15">
      <c r="A5" s="11" t="s">
        <v>6</v>
      </c>
      <c r="B5" s="4">
        <f>SUM(B9:B14)</f>
        <v>21</v>
      </c>
      <c r="C5" s="4">
        <f>SUM(C9:C14)</f>
        <v>22</v>
      </c>
      <c r="D5" s="4">
        <f>B5+C5</f>
        <v>43</v>
      </c>
      <c r="E5" s="11" t="s">
        <v>9</v>
      </c>
      <c r="F5" s="4">
        <f>SUM(B29:B68)</f>
        <v>180</v>
      </c>
      <c r="G5" s="4">
        <f>SUM(C29:C68)</f>
        <v>212</v>
      </c>
      <c r="H5" s="4">
        <f>F5+G5</f>
        <v>392</v>
      </c>
    </row>
    <row r="6" spans="1:8" ht="15" customHeight="1" x14ac:dyDescent="0.15">
      <c r="A6" s="11" t="s">
        <v>12</v>
      </c>
      <c r="B6" s="4">
        <f>SUM(B9:B23)</f>
        <v>69</v>
      </c>
      <c r="C6" s="4">
        <f>SUM(C9:C23)</f>
        <v>63</v>
      </c>
      <c r="D6" s="4">
        <f>B6+C6</f>
        <v>132</v>
      </c>
      <c r="E6" s="11" t="s">
        <v>10</v>
      </c>
      <c r="F6" s="4">
        <f>SUM(F9:F68)</f>
        <v>67</v>
      </c>
      <c r="G6" s="4">
        <f>SUM(G9:G68)</f>
        <v>80</v>
      </c>
      <c r="H6" s="4">
        <f>F6+G6</f>
        <v>147</v>
      </c>
    </row>
    <row r="7" spans="1:8" ht="15" customHeight="1" x14ac:dyDescent="0.15">
      <c r="A7" s="11" t="s">
        <v>13</v>
      </c>
      <c r="B7" s="4">
        <f>SUM(B9:B26)</f>
        <v>78</v>
      </c>
      <c r="C7" s="4">
        <f>SUM(C9:C26)</f>
        <v>73</v>
      </c>
      <c r="D7" s="4">
        <f>B7+C7</f>
        <v>151</v>
      </c>
      <c r="E7" s="11" t="s">
        <v>11</v>
      </c>
      <c r="F7" s="4">
        <f>SUM(F14:F68)</f>
        <v>46</v>
      </c>
      <c r="G7" s="4">
        <f>SUM(G14:G68)</f>
        <v>58</v>
      </c>
      <c r="H7" s="4">
        <f>F7+G7</f>
        <v>104</v>
      </c>
    </row>
    <row r="8" spans="1:8" ht="15" customHeight="1" thickBot="1" x14ac:dyDescent="0.2">
      <c r="A8" s="12" t="s">
        <v>7</v>
      </c>
      <c r="B8" s="5">
        <f>SUM(B9:B28)</f>
        <v>88</v>
      </c>
      <c r="C8" s="5">
        <f>SUM(C9:C28)</f>
        <v>78</v>
      </c>
      <c r="D8" s="5">
        <f>B8+C8</f>
        <v>166</v>
      </c>
      <c r="E8" s="12" t="s">
        <v>14</v>
      </c>
      <c r="F8" s="5">
        <f>SUM(F19:F68)</f>
        <v>29</v>
      </c>
      <c r="G8" s="5">
        <f>SUM(G19:G68)</f>
        <v>41</v>
      </c>
      <c r="H8" s="5">
        <f>F8+G8</f>
        <v>70</v>
      </c>
    </row>
    <row r="9" spans="1:8" ht="15" customHeight="1" x14ac:dyDescent="0.15">
      <c r="A9" s="13" t="s">
        <v>15</v>
      </c>
      <c r="B9" s="6">
        <v>1</v>
      </c>
      <c r="C9" s="6">
        <v>1</v>
      </c>
      <c r="D9" s="6">
        <v>2</v>
      </c>
      <c r="E9" s="13" t="s">
        <v>16</v>
      </c>
      <c r="F9" s="6">
        <v>7</v>
      </c>
      <c r="G9" s="6">
        <v>8</v>
      </c>
      <c r="H9" s="6">
        <v>15</v>
      </c>
    </row>
    <row r="10" spans="1:8" ht="15" customHeight="1" x14ac:dyDescent="0.15">
      <c r="A10" s="10" t="s">
        <v>17</v>
      </c>
      <c r="B10" s="7">
        <v>5</v>
      </c>
      <c r="C10" s="7">
        <v>1</v>
      </c>
      <c r="D10" s="7">
        <v>6</v>
      </c>
      <c r="E10" s="10" t="s">
        <v>18</v>
      </c>
      <c r="F10" s="7">
        <v>3</v>
      </c>
      <c r="G10" s="7">
        <v>3</v>
      </c>
      <c r="H10" s="7">
        <v>6</v>
      </c>
    </row>
    <row r="11" spans="1:8" ht="15" customHeight="1" x14ac:dyDescent="0.15">
      <c r="A11" s="10" t="s">
        <v>19</v>
      </c>
      <c r="B11" s="7">
        <v>3</v>
      </c>
      <c r="C11" s="7">
        <v>5</v>
      </c>
      <c r="D11" s="7">
        <v>8</v>
      </c>
      <c r="E11" s="10" t="s">
        <v>20</v>
      </c>
      <c r="F11" s="7">
        <v>0</v>
      </c>
      <c r="G11" s="7">
        <v>3</v>
      </c>
      <c r="H11" s="7">
        <v>3</v>
      </c>
    </row>
    <row r="12" spans="1:8" ht="15" customHeight="1" x14ac:dyDescent="0.15">
      <c r="A12" s="10" t="s">
        <v>21</v>
      </c>
      <c r="B12" s="7">
        <v>2</v>
      </c>
      <c r="C12" s="7">
        <v>5</v>
      </c>
      <c r="D12" s="7">
        <v>7</v>
      </c>
      <c r="E12" s="10" t="s">
        <v>22</v>
      </c>
      <c r="F12" s="7">
        <v>6</v>
      </c>
      <c r="G12" s="7">
        <v>5</v>
      </c>
      <c r="H12" s="7">
        <v>11</v>
      </c>
    </row>
    <row r="13" spans="1:8" ht="15" customHeight="1" x14ac:dyDescent="0.15">
      <c r="A13" s="10" t="s">
        <v>23</v>
      </c>
      <c r="B13" s="7">
        <v>3</v>
      </c>
      <c r="C13" s="7">
        <v>5</v>
      </c>
      <c r="D13" s="7">
        <v>8</v>
      </c>
      <c r="E13" s="10" t="s">
        <v>24</v>
      </c>
      <c r="F13" s="7">
        <v>5</v>
      </c>
      <c r="G13" s="7">
        <v>3</v>
      </c>
      <c r="H13" s="7">
        <v>8</v>
      </c>
    </row>
    <row r="14" spans="1:8" ht="15" customHeight="1" x14ac:dyDescent="0.15">
      <c r="A14" s="10" t="s">
        <v>25</v>
      </c>
      <c r="B14" s="7">
        <v>7</v>
      </c>
      <c r="C14" s="7">
        <v>5</v>
      </c>
      <c r="D14" s="7">
        <v>12</v>
      </c>
      <c r="E14" s="10" t="s">
        <v>26</v>
      </c>
      <c r="F14" s="7">
        <v>3</v>
      </c>
      <c r="G14" s="7">
        <v>5</v>
      </c>
      <c r="H14" s="7">
        <v>8</v>
      </c>
    </row>
    <row r="15" spans="1:8" ht="15" customHeight="1" x14ac:dyDescent="0.15">
      <c r="A15" s="10" t="s">
        <v>27</v>
      </c>
      <c r="B15" s="7">
        <v>6</v>
      </c>
      <c r="C15" s="7">
        <v>7</v>
      </c>
      <c r="D15" s="7">
        <v>13</v>
      </c>
      <c r="E15" s="10" t="s">
        <v>28</v>
      </c>
      <c r="F15" s="7">
        <v>6</v>
      </c>
      <c r="G15" s="7">
        <v>3</v>
      </c>
      <c r="H15" s="7">
        <v>9</v>
      </c>
    </row>
    <row r="16" spans="1:8" ht="15" customHeight="1" x14ac:dyDescent="0.15">
      <c r="A16" s="10" t="s">
        <v>29</v>
      </c>
      <c r="B16" s="7">
        <v>9</v>
      </c>
      <c r="C16" s="7">
        <v>5</v>
      </c>
      <c r="D16" s="7">
        <v>14</v>
      </c>
      <c r="E16" s="10" t="s">
        <v>30</v>
      </c>
      <c r="F16" s="7">
        <v>2</v>
      </c>
      <c r="G16" s="7">
        <v>5</v>
      </c>
      <c r="H16" s="7">
        <v>7</v>
      </c>
    </row>
    <row r="17" spans="1:8" ht="15" customHeight="1" x14ac:dyDescent="0.15">
      <c r="A17" s="10" t="s">
        <v>31</v>
      </c>
      <c r="B17" s="7">
        <v>3</v>
      </c>
      <c r="C17" s="7">
        <v>3</v>
      </c>
      <c r="D17" s="7">
        <v>6</v>
      </c>
      <c r="E17" s="10" t="s">
        <v>32</v>
      </c>
      <c r="F17" s="7">
        <v>4</v>
      </c>
      <c r="G17" s="7">
        <v>2</v>
      </c>
      <c r="H17" s="7">
        <v>6</v>
      </c>
    </row>
    <row r="18" spans="1:8" ht="15" customHeight="1" x14ac:dyDescent="0.15">
      <c r="A18" s="10" t="s">
        <v>33</v>
      </c>
      <c r="B18" s="7">
        <v>9</v>
      </c>
      <c r="C18" s="7">
        <v>5</v>
      </c>
      <c r="D18" s="7">
        <v>14</v>
      </c>
      <c r="E18" s="10" t="s">
        <v>34</v>
      </c>
      <c r="F18" s="7">
        <v>2</v>
      </c>
      <c r="G18" s="7">
        <v>2</v>
      </c>
      <c r="H18" s="7">
        <v>4</v>
      </c>
    </row>
    <row r="19" spans="1:8" ht="15" customHeight="1" x14ac:dyDescent="0.15">
      <c r="A19" s="10" t="s">
        <v>35</v>
      </c>
      <c r="B19" s="8">
        <v>2</v>
      </c>
      <c r="C19" s="8">
        <v>5</v>
      </c>
      <c r="D19" s="7">
        <v>7</v>
      </c>
      <c r="E19" s="10" t="s">
        <v>36</v>
      </c>
      <c r="F19" s="8">
        <v>2</v>
      </c>
      <c r="G19" s="8">
        <v>6</v>
      </c>
      <c r="H19" s="7">
        <v>8</v>
      </c>
    </row>
    <row r="20" spans="1:8" ht="15" customHeight="1" x14ac:dyDescent="0.15">
      <c r="A20" s="10" t="s">
        <v>37</v>
      </c>
      <c r="B20" s="8">
        <v>4</v>
      </c>
      <c r="C20" s="8">
        <v>5</v>
      </c>
      <c r="D20" s="7">
        <v>9</v>
      </c>
      <c r="E20" s="10" t="s">
        <v>38</v>
      </c>
      <c r="F20" s="8">
        <v>5</v>
      </c>
      <c r="G20" s="8">
        <v>1</v>
      </c>
      <c r="H20" s="7">
        <v>6</v>
      </c>
    </row>
    <row r="21" spans="1:8" ht="15" customHeight="1" x14ac:dyDescent="0.15">
      <c r="A21" s="10" t="s">
        <v>39</v>
      </c>
      <c r="B21" s="8">
        <v>7</v>
      </c>
      <c r="C21" s="8">
        <v>6</v>
      </c>
      <c r="D21" s="7">
        <v>13</v>
      </c>
      <c r="E21" s="10" t="s">
        <v>40</v>
      </c>
      <c r="F21" s="8">
        <v>5</v>
      </c>
      <c r="G21" s="8">
        <v>5</v>
      </c>
      <c r="H21" s="7">
        <v>10</v>
      </c>
    </row>
    <row r="22" spans="1:8" ht="15" customHeight="1" x14ac:dyDescent="0.15">
      <c r="A22" s="10" t="s">
        <v>41</v>
      </c>
      <c r="B22" s="8">
        <v>6</v>
      </c>
      <c r="C22" s="8">
        <v>2</v>
      </c>
      <c r="D22" s="7">
        <v>8</v>
      </c>
      <c r="E22" s="10" t="s">
        <v>42</v>
      </c>
      <c r="F22" s="8">
        <v>2</v>
      </c>
      <c r="G22" s="8">
        <v>5</v>
      </c>
      <c r="H22" s="7">
        <v>7</v>
      </c>
    </row>
    <row r="23" spans="1:8" ht="15" customHeight="1" x14ac:dyDescent="0.15">
      <c r="A23" s="10" t="s">
        <v>43</v>
      </c>
      <c r="B23" s="8">
        <v>2</v>
      </c>
      <c r="C23" s="8">
        <v>3</v>
      </c>
      <c r="D23" s="7">
        <v>5</v>
      </c>
      <c r="E23" s="10" t="s">
        <v>44</v>
      </c>
      <c r="F23" s="8">
        <v>0</v>
      </c>
      <c r="G23" s="8">
        <v>1</v>
      </c>
      <c r="H23" s="7">
        <v>1</v>
      </c>
    </row>
    <row r="24" spans="1:8" ht="15" customHeight="1" x14ac:dyDescent="0.15">
      <c r="A24" s="10" t="s">
        <v>45</v>
      </c>
      <c r="B24" s="8">
        <v>2</v>
      </c>
      <c r="C24" s="8">
        <v>2</v>
      </c>
      <c r="D24" s="7">
        <v>4</v>
      </c>
      <c r="E24" s="10" t="s">
        <v>46</v>
      </c>
      <c r="F24" s="8">
        <v>1</v>
      </c>
      <c r="G24" s="8">
        <v>2</v>
      </c>
      <c r="H24" s="7">
        <v>3</v>
      </c>
    </row>
    <row r="25" spans="1:8" ht="15" customHeight="1" x14ac:dyDescent="0.15">
      <c r="A25" s="10" t="s">
        <v>47</v>
      </c>
      <c r="B25" s="8">
        <v>3</v>
      </c>
      <c r="C25" s="8">
        <v>5</v>
      </c>
      <c r="D25" s="7">
        <v>8</v>
      </c>
      <c r="E25" s="10" t="s">
        <v>48</v>
      </c>
      <c r="F25" s="8">
        <v>2</v>
      </c>
      <c r="G25" s="8">
        <v>1</v>
      </c>
      <c r="H25" s="7">
        <v>3</v>
      </c>
    </row>
    <row r="26" spans="1:8" ht="15" customHeight="1" x14ac:dyDescent="0.15">
      <c r="A26" s="10" t="s">
        <v>49</v>
      </c>
      <c r="B26" s="8">
        <v>4</v>
      </c>
      <c r="C26" s="8">
        <v>3</v>
      </c>
      <c r="D26" s="7">
        <v>7</v>
      </c>
      <c r="E26" s="10" t="s">
        <v>50</v>
      </c>
      <c r="F26" s="8">
        <v>2</v>
      </c>
      <c r="G26" s="8">
        <v>1</v>
      </c>
      <c r="H26" s="7">
        <v>3</v>
      </c>
    </row>
    <row r="27" spans="1:8" ht="15" customHeight="1" x14ac:dyDescent="0.15">
      <c r="A27" s="10" t="s">
        <v>51</v>
      </c>
      <c r="B27" s="8">
        <v>2</v>
      </c>
      <c r="C27" s="8">
        <v>1</v>
      </c>
      <c r="D27" s="7">
        <v>3</v>
      </c>
      <c r="E27" s="10" t="s">
        <v>52</v>
      </c>
      <c r="F27" s="8">
        <v>2</v>
      </c>
      <c r="G27" s="8">
        <v>2</v>
      </c>
      <c r="H27" s="7">
        <v>4</v>
      </c>
    </row>
    <row r="28" spans="1:8" ht="15" customHeight="1" x14ac:dyDescent="0.15">
      <c r="A28" s="10" t="s">
        <v>53</v>
      </c>
      <c r="B28" s="8">
        <v>8</v>
      </c>
      <c r="C28" s="8">
        <v>4</v>
      </c>
      <c r="D28" s="7">
        <v>12</v>
      </c>
      <c r="E28" s="10" t="s">
        <v>54</v>
      </c>
      <c r="F28" s="8">
        <v>1</v>
      </c>
      <c r="G28" s="8">
        <v>1</v>
      </c>
      <c r="H28" s="7">
        <v>2</v>
      </c>
    </row>
    <row r="29" spans="1:8" ht="15" customHeight="1" x14ac:dyDescent="0.15">
      <c r="A29" s="10" t="s">
        <v>55</v>
      </c>
      <c r="B29" s="7">
        <v>6</v>
      </c>
      <c r="C29" s="7">
        <v>1</v>
      </c>
      <c r="D29" s="7">
        <v>7</v>
      </c>
      <c r="E29" s="10" t="s">
        <v>56</v>
      </c>
      <c r="F29" s="7">
        <v>0</v>
      </c>
      <c r="G29" s="7">
        <v>3</v>
      </c>
      <c r="H29" s="7">
        <v>3</v>
      </c>
    </row>
    <row r="30" spans="1:8" ht="15" customHeight="1" x14ac:dyDescent="0.15">
      <c r="A30" s="10" t="s">
        <v>57</v>
      </c>
      <c r="B30" s="7">
        <v>6</v>
      </c>
      <c r="C30" s="7">
        <v>3</v>
      </c>
      <c r="D30" s="7">
        <v>9</v>
      </c>
      <c r="E30" s="10" t="s">
        <v>58</v>
      </c>
      <c r="F30" s="7">
        <v>2</v>
      </c>
      <c r="G30" s="7">
        <v>2</v>
      </c>
      <c r="H30" s="7">
        <v>4</v>
      </c>
    </row>
    <row r="31" spans="1:8" ht="15" customHeight="1" x14ac:dyDescent="0.15">
      <c r="A31" s="10" t="s">
        <v>59</v>
      </c>
      <c r="B31" s="7">
        <v>3</v>
      </c>
      <c r="C31" s="7">
        <v>4</v>
      </c>
      <c r="D31" s="7">
        <v>7</v>
      </c>
      <c r="E31" s="10" t="s">
        <v>60</v>
      </c>
      <c r="F31" s="7">
        <v>1</v>
      </c>
      <c r="G31" s="7">
        <v>4</v>
      </c>
      <c r="H31" s="7">
        <v>5</v>
      </c>
    </row>
    <row r="32" spans="1:8" ht="15" customHeight="1" x14ac:dyDescent="0.15">
      <c r="A32" s="10" t="s">
        <v>61</v>
      </c>
      <c r="B32" s="7">
        <v>3</v>
      </c>
      <c r="C32" s="7">
        <v>6</v>
      </c>
      <c r="D32" s="7">
        <v>9</v>
      </c>
      <c r="E32" s="10" t="s">
        <v>62</v>
      </c>
      <c r="F32" s="7">
        <v>1</v>
      </c>
      <c r="G32" s="7">
        <v>3</v>
      </c>
      <c r="H32" s="7">
        <v>4</v>
      </c>
    </row>
    <row r="33" spans="1:8" ht="15" customHeight="1" x14ac:dyDescent="0.15">
      <c r="A33" s="10" t="s">
        <v>63</v>
      </c>
      <c r="B33" s="7">
        <v>3</v>
      </c>
      <c r="C33" s="7">
        <v>8</v>
      </c>
      <c r="D33" s="7">
        <v>11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4</v>
      </c>
      <c r="C34" s="7">
        <v>3</v>
      </c>
      <c r="D34" s="7">
        <v>7</v>
      </c>
      <c r="E34" s="10" t="s">
        <v>66</v>
      </c>
      <c r="F34" s="7">
        <v>2</v>
      </c>
      <c r="G34" s="7">
        <v>0</v>
      </c>
      <c r="H34" s="7">
        <v>2</v>
      </c>
    </row>
    <row r="35" spans="1:8" ht="15" customHeight="1" x14ac:dyDescent="0.15">
      <c r="A35" s="10" t="s">
        <v>67</v>
      </c>
      <c r="B35" s="7">
        <v>4</v>
      </c>
      <c r="C35" s="7">
        <v>3</v>
      </c>
      <c r="D35" s="7">
        <v>7</v>
      </c>
      <c r="E35" s="10" t="s">
        <v>68</v>
      </c>
      <c r="F35" s="7">
        <v>1</v>
      </c>
      <c r="G35" s="7">
        <v>0</v>
      </c>
      <c r="H35" s="7">
        <v>1</v>
      </c>
    </row>
    <row r="36" spans="1:8" ht="15" customHeight="1" x14ac:dyDescent="0.15">
      <c r="A36" s="10" t="s">
        <v>69</v>
      </c>
      <c r="B36" s="7">
        <v>2</v>
      </c>
      <c r="C36" s="7">
        <v>6</v>
      </c>
      <c r="D36" s="7">
        <v>8</v>
      </c>
      <c r="E36" s="10" t="s">
        <v>70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71</v>
      </c>
      <c r="B37" s="7">
        <v>4</v>
      </c>
      <c r="C37" s="7">
        <v>6</v>
      </c>
      <c r="D37" s="7">
        <v>10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3</v>
      </c>
      <c r="C38" s="7">
        <v>5</v>
      </c>
      <c r="D38" s="7">
        <v>8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2</v>
      </c>
      <c r="C39" s="8">
        <v>3</v>
      </c>
      <c r="D39" s="7">
        <v>5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8</v>
      </c>
      <c r="C40" s="8">
        <v>5</v>
      </c>
      <c r="D40" s="7">
        <v>13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4</v>
      </c>
      <c r="C41" s="8">
        <v>3</v>
      </c>
      <c r="D41" s="7">
        <v>7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3</v>
      </c>
      <c r="C42" s="8">
        <v>5</v>
      </c>
      <c r="D42" s="7">
        <v>8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8</v>
      </c>
      <c r="C43" s="8">
        <v>9</v>
      </c>
      <c r="D43" s="7">
        <v>17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9</v>
      </c>
      <c r="C44" s="8">
        <v>5</v>
      </c>
      <c r="D44" s="7">
        <v>14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5</v>
      </c>
      <c r="C45" s="8">
        <v>11</v>
      </c>
      <c r="D45" s="7">
        <v>16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7</v>
      </c>
      <c r="C46" s="8">
        <v>13</v>
      </c>
      <c r="D46" s="7">
        <v>20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7</v>
      </c>
      <c r="C47" s="8">
        <v>6</v>
      </c>
      <c r="D47" s="7">
        <v>13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3</v>
      </c>
      <c r="C48" s="8">
        <v>4</v>
      </c>
      <c r="D48" s="7">
        <v>7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5</v>
      </c>
      <c r="C49" s="7">
        <v>4</v>
      </c>
      <c r="D49" s="7">
        <v>9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4</v>
      </c>
      <c r="D50" s="7">
        <v>8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9</v>
      </c>
      <c r="C51" s="7">
        <v>8</v>
      </c>
      <c r="D51" s="7">
        <v>17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4</v>
      </c>
      <c r="D52" s="7">
        <v>4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1</v>
      </c>
      <c r="D53" s="7">
        <v>4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</v>
      </c>
      <c r="C54" s="7">
        <v>5</v>
      </c>
      <c r="D54" s="7">
        <v>6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3</v>
      </c>
      <c r="D55" s="7">
        <v>5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2</v>
      </c>
      <c r="D56" s="7">
        <v>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2</v>
      </c>
      <c r="C57" s="7">
        <v>3</v>
      </c>
      <c r="D57" s="7">
        <v>5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3</v>
      </c>
      <c r="C58" s="7">
        <v>3</v>
      </c>
      <c r="D58" s="7">
        <v>6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9</v>
      </c>
      <c r="D59" s="7">
        <v>13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5</v>
      </c>
      <c r="C60" s="8">
        <v>4</v>
      </c>
      <c r="D60" s="7">
        <v>9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6</v>
      </c>
      <c r="C61" s="8">
        <v>4</v>
      </c>
      <c r="D61" s="7">
        <v>10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8</v>
      </c>
      <c r="D62" s="7">
        <v>11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3</v>
      </c>
      <c r="C63" s="8">
        <v>3</v>
      </c>
      <c r="D63" s="7">
        <v>6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7</v>
      </c>
      <c r="C64" s="8">
        <v>4</v>
      </c>
      <c r="D64" s="7">
        <v>11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10</v>
      </c>
      <c r="C65" s="8">
        <v>11</v>
      </c>
      <c r="D65" s="7">
        <v>21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7</v>
      </c>
      <c r="D66" s="7">
        <v>13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2</v>
      </c>
      <c r="C67" s="8">
        <v>9</v>
      </c>
      <c r="D67" s="7">
        <v>11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10</v>
      </c>
      <c r="C68" s="8">
        <v>7</v>
      </c>
      <c r="D68" s="7">
        <v>17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PQ2WOwSFbfh0DQYqTj9wr+ySrbqh/d5pnIoQIRrir/tLRGYYBivP5bCwPyef+Fu4RSEsVQJmfd/M6bdkF1J59g==" saltValue="ur4d2nEDASqXVz5rFqShL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21"/>
  <sheetViews>
    <sheetView zoomScaleNormal="100" workbookViewId="0">
      <selection sqref="A1:IV1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0</v>
      </c>
      <c r="C4" s="4">
        <f>C8+G4</f>
        <v>0</v>
      </c>
      <c r="D4" s="4">
        <f>B4+C4</f>
        <v>0</v>
      </c>
      <c r="E4" s="11" t="s">
        <v>8</v>
      </c>
      <c r="F4" s="4">
        <f>SUM(B29:B68)+SUM(F9:F68)</f>
        <v>0</v>
      </c>
      <c r="G4" s="4">
        <f>SUM(C29:C68)+SUM(G9:G68)</f>
        <v>0</v>
      </c>
      <c r="H4" s="4">
        <f>F4+G4</f>
        <v>0</v>
      </c>
    </row>
    <row r="5" spans="1:8" ht="15" customHeight="1" x14ac:dyDescent="0.15">
      <c r="A5" s="11" t="s">
        <v>6</v>
      </c>
      <c r="B5" s="4">
        <f>SUM(B9:B14)</f>
        <v>0</v>
      </c>
      <c r="C5" s="4">
        <f>SUM(C9:C14)</f>
        <v>0</v>
      </c>
      <c r="D5" s="4">
        <f>B5+C5</f>
        <v>0</v>
      </c>
      <c r="E5" s="11" t="s">
        <v>9</v>
      </c>
      <c r="F5" s="4">
        <f>SUM(B29:B68)</f>
        <v>0</v>
      </c>
      <c r="G5" s="4">
        <f>SUM(C29:C68)</f>
        <v>0</v>
      </c>
      <c r="H5" s="4">
        <f>F5+G5</f>
        <v>0</v>
      </c>
    </row>
    <row r="6" spans="1:8" ht="15" customHeight="1" x14ac:dyDescent="0.15">
      <c r="A6" s="11" t="s">
        <v>12</v>
      </c>
      <c r="B6" s="4">
        <f>SUM(B9:B23)</f>
        <v>0</v>
      </c>
      <c r="C6" s="4">
        <f>SUM(C9:C23)</f>
        <v>0</v>
      </c>
      <c r="D6" s="4">
        <f>B6+C6</f>
        <v>0</v>
      </c>
      <c r="E6" s="11" t="s">
        <v>10</v>
      </c>
      <c r="F6" s="4">
        <f>SUM(F9:F68)</f>
        <v>0</v>
      </c>
      <c r="G6" s="4">
        <f>SUM(G9:G68)</f>
        <v>0</v>
      </c>
      <c r="H6" s="4">
        <f>F6+G6</f>
        <v>0</v>
      </c>
    </row>
    <row r="7" spans="1:8" ht="15" customHeight="1" x14ac:dyDescent="0.15">
      <c r="A7" s="11" t="s">
        <v>13</v>
      </c>
      <c r="B7" s="4">
        <f>SUM(B9:B26)</f>
        <v>0</v>
      </c>
      <c r="C7" s="4">
        <f>SUM(C9:C26)</f>
        <v>0</v>
      </c>
      <c r="D7" s="4">
        <f>B7+C7</f>
        <v>0</v>
      </c>
      <c r="E7" s="11" t="s">
        <v>11</v>
      </c>
      <c r="F7" s="4">
        <f>SUM(F14:F68)</f>
        <v>0</v>
      </c>
      <c r="G7" s="4">
        <f>SUM(G14:G68)</f>
        <v>0</v>
      </c>
      <c r="H7" s="4">
        <f>F7+G7</f>
        <v>0</v>
      </c>
    </row>
    <row r="8" spans="1:8" ht="15" customHeight="1" thickBot="1" x14ac:dyDescent="0.2">
      <c r="A8" s="12" t="s">
        <v>7</v>
      </c>
      <c r="B8" s="5">
        <f>SUM(B9:B28)</f>
        <v>0</v>
      </c>
      <c r="C8" s="5">
        <f>SUM(C9:C28)</f>
        <v>0</v>
      </c>
      <c r="D8" s="5">
        <f>B8+C8</f>
        <v>0</v>
      </c>
      <c r="E8" s="12" t="s">
        <v>14</v>
      </c>
      <c r="F8" s="5">
        <f>SUM(F19:F68)</f>
        <v>0</v>
      </c>
      <c r="G8" s="5">
        <f>SUM(G19:G68)</f>
        <v>0</v>
      </c>
      <c r="H8" s="5">
        <f>F8+G8</f>
        <v>0</v>
      </c>
    </row>
    <row r="9" spans="1:8" ht="15" customHeight="1" x14ac:dyDescent="0.15">
      <c r="A9" s="13" t="s">
        <v>15</v>
      </c>
      <c r="B9" s="6">
        <v>0</v>
      </c>
      <c r="C9" s="6">
        <v>0</v>
      </c>
      <c r="D9" s="6">
        <v>0</v>
      </c>
      <c r="E9" s="13" t="s">
        <v>16</v>
      </c>
      <c r="F9" s="6">
        <v>0</v>
      </c>
      <c r="G9" s="6">
        <v>0</v>
      </c>
      <c r="H9" s="6">
        <v>0</v>
      </c>
    </row>
    <row r="10" spans="1:8" ht="15" customHeight="1" x14ac:dyDescent="0.15">
      <c r="A10" s="10" t="s">
        <v>17</v>
      </c>
      <c r="B10" s="7">
        <v>0</v>
      </c>
      <c r="C10" s="7">
        <v>0</v>
      </c>
      <c r="D10" s="7">
        <v>0</v>
      </c>
      <c r="E10" s="10" t="s">
        <v>18</v>
      </c>
      <c r="F10" s="7">
        <v>0</v>
      </c>
      <c r="G10" s="7">
        <v>0</v>
      </c>
      <c r="H10" s="7">
        <v>0</v>
      </c>
    </row>
    <row r="11" spans="1:8" ht="15" customHeight="1" x14ac:dyDescent="0.15">
      <c r="A11" s="10" t="s">
        <v>19</v>
      </c>
      <c r="B11" s="7">
        <v>0</v>
      </c>
      <c r="C11" s="7">
        <v>0</v>
      </c>
      <c r="D11" s="7">
        <v>0</v>
      </c>
      <c r="E11" s="10" t="s">
        <v>20</v>
      </c>
      <c r="F11" s="7">
        <v>0</v>
      </c>
      <c r="G11" s="7">
        <v>0</v>
      </c>
      <c r="H11" s="7">
        <v>0</v>
      </c>
    </row>
    <row r="12" spans="1:8" ht="15" customHeight="1" x14ac:dyDescent="0.15">
      <c r="A12" s="10" t="s">
        <v>21</v>
      </c>
      <c r="B12" s="7">
        <v>0</v>
      </c>
      <c r="C12" s="7">
        <v>0</v>
      </c>
      <c r="D12" s="7">
        <v>0</v>
      </c>
      <c r="E12" s="10" t="s">
        <v>22</v>
      </c>
      <c r="F12" s="7">
        <v>0</v>
      </c>
      <c r="G12" s="7">
        <v>0</v>
      </c>
      <c r="H12" s="7">
        <v>0</v>
      </c>
    </row>
    <row r="13" spans="1:8" ht="15" customHeight="1" x14ac:dyDescent="0.15">
      <c r="A13" s="10" t="s">
        <v>23</v>
      </c>
      <c r="B13" s="7">
        <v>0</v>
      </c>
      <c r="C13" s="7">
        <v>0</v>
      </c>
      <c r="D13" s="7">
        <v>0</v>
      </c>
      <c r="E13" s="10" t="s">
        <v>24</v>
      </c>
      <c r="F13" s="7">
        <v>0</v>
      </c>
      <c r="G13" s="7">
        <v>0</v>
      </c>
      <c r="H13" s="7">
        <v>0</v>
      </c>
    </row>
    <row r="14" spans="1:8" ht="15" customHeight="1" x14ac:dyDescent="0.15">
      <c r="A14" s="10" t="s">
        <v>25</v>
      </c>
      <c r="B14" s="7">
        <v>0</v>
      </c>
      <c r="C14" s="7">
        <v>0</v>
      </c>
      <c r="D14" s="7">
        <v>0</v>
      </c>
      <c r="E14" s="10" t="s">
        <v>26</v>
      </c>
      <c r="F14" s="7">
        <v>0</v>
      </c>
      <c r="G14" s="7">
        <v>0</v>
      </c>
      <c r="H14" s="7">
        <v>0</v>
      </c>
    </row>
    <row r="15" spans="1:8" ht="15" customHeight="1" x14ac:dyDescent="0.15">
      <c r="A15" s="10" t="s">
        <v>27</v>
      </c>
      <c r="B15" s="7">
        <v>0</v>
      </c>
      <c r="C15" s="7">
        <v>0</v>
      </c>
      <c r="D15" s="7">
        <v>0</v>
      </c>
      <c r="E15" s="10" t="s">
        <v>28</v>
      </c>
      <c r="F15" s="7">
        <v>0</v>
      </c>
      <c r="G15" s="7">
        <v>0</v>
      </c>
      <c r="H15" s="7">
        <v>0</v>
      </c>
    </row>
    <row r="16" spans="1:8" ht="15" customHeight="1" x14ac:dyDescent="0.15">
      <c r="A16" s="10" t="s">
        <v>29</v>
      </c>
      <c r="B16" s="7">
        <v>0</v>
      </c>
      <c r="C16" s="7">
        <v>0</v>
      </c>
      <c r="D16" s="7">
        <v>0</v>
      </c>
      <c r="E16" s="10" t="s">
        <v>30</v>
      </c>
      <c r="F16" s="7">
        <v>0</v>
      </c>
      <c r="G16" s="7">
        <v>0</v>
      </c>
      <c r="H16" s="7">
        <v>0</v>
      </c>
    </row>
    <row r="17" spans="1:8" ht="15" customHeight="1" x14ac:dyDescent="0.15">
      <c r="A17" s="10" t="s">
        <v>31</v>
      </c>
      <c r="B17" s="7">
        <v>0</v>
      </c>
      <c r="C17" s="7">
        <v>0</v>
      </c>
      <c r="D17" s="7">
        <v>0</v>
      </c>
      <c r="E17" s="10" t="s">
        <v>32</v>
      </c>
      <c r="F17" s="7">
        <v>0</v>
      </c>
      <c r="G17" s="7">
        <v>0</v>
      </c>
      <c r="H17" s="7">
        <v>0</v>
      </c>
    </row>
    <row r="18" spans="1:8" ht="15" customHeight="1" x14ac:dyDescent="0.15">
      <c r="A18" s="10" t="s">
        <v>33</v>
      </c>
      <c r="B18" s="7">
        <v>0</v>
      </c>
      <c r="C18" s="7">
        <v>0</v>
      </c>
      <c r="D18" s="7">
        <v>0</v>
      </c>
      <c r="E18" s="10" t="s">
        <v>34</v>
      </c>
      <c r="F18" s="7">
        <v>0</v>
      </c>
      <c r="G18" s="7">
        <v>0</v>
      </c>
      <c r="H18" s="7">
        <v>0</v>
      </c>
    </row>
    <row r="19" spans="1:8" ht="15" customHeight="1" x14ac:dyDescent="0.15">
      <c r="A19" s="10" t="s">
        <v>35</v>
      </c>
      <c r="B19" s="8">
        <v>0</v>
      </c>
      <c r="C19" s="8">
        <v>0</v>
      </c>
      <c r="D19" s="7">
        <v>0</v>
      </c>
      <c r="E19" s="10" t="s">
        <v>36</v>
      </c>
      <c r="F19" s="8">
        <v>0</v>
      </c>
      <c r="G19" s="8">
        <v>0</v>
      </c>
      <c r="H19" s="7">
        <v>0</v>
      </c>
    </row>
    <row r="20" spans="1:8" ht="15" customHeight="1" x14ac:dyDescent="0.15">
      <c r="A20" s="10" t="s">
        <v>37</v>
      </c>
      <c r="B20" s="8">
        <v>0</v>
      </c>
      <c r="C20" s="8">
        <v>0</v>
      </c>
      <c r="D20" s="7">
        <v>0</v>
      </c>
      <c r="E20" s="10" t="s">
        <v>38</v>
      </c>
      <c r="F20" s="8">
        <v>0</v>
      </c>
      <c r="G20" s="8">
        <v>0</v>
      </c>
      <c r="H20" s="7">
        <v>0</v>
      </c>
    </row>
    <row r="21" spans="1:8" ht="15" customHeight="1" x14ac:dyDescent="0.15">
      <c r="A21" s="10" t="s">
        <v>39</v>
      </c>
      <c r="B21" s="8">
        <v>0</v>
      </c>
      <c r="C21" s="8">
        <v>0</v>
      </c>
      <c r="D21" s="7">
        <v>0</v>
      </c>
      <c r="E21" s="10" t="s">
        <v>40</v>
      </c>
      <c r="F21" s="8">
        <v>0</v>
      </c>
      <c r="G21" s="8">
        <v>0</v>
      </c>
      <c r="H21" s="7">
        <v>0</v>
      </c>
    </row>
    <row r="22" spans="1:8" ht="15" customHeight="1" x14ac:dyDescent="0.15">
      <c r="A22" s="10" t="s">
        <v>41</v>
      </c>
      <c r="B22" s="8">
        <v>0</v>
      </c>
      <c r="C22" s="8">
        <v>0</v>
      </c>
      <c r="D22" s="7">
        <v>0</v>
      </c>
      <c r="E22" s="10" t="s">
        <v>42</v>
      </c>
      <c r="F22" s="8">
        <v>0</v>
      </c>
      <c r="G22" s="8">
        <v>0</v>
      </c>
      <c r="H22" s="7">
        <v>0</v>
      </c>
    </row>
    <row r="23" spans="1:8" ht="15" customHeight="1" x14ac:dyDescent="0.15">
      <c r="A23" s="10" t="s">
        <v>43</v>
      </c>
      <c r="B23" s="8">
        <v>0</v>
      </c>
      <c r="C23" s="8">
        <v>0</v>
      </c>
      <c r="D23" s="7">
        <v>0</v>
      </c>
      <c r="E23" s="10" t="s">
        <v>44</v>
      </c>
      <c r="F23" s="8">
        <v>0</v>
      </c>
      <c r="G23" s="8">
        <v>0</v>
      </c>
      <c r="H23" s="7">
        <v>0</v>
      </c>
    </row>
    <row r="24" spans="1:8" ht="15" customHeight="1" x14ac:dyDescent="0.15">
      <c r="A24" s="10" t="s">
        <v>45</v>
      </c>
      <c r="B24" s="8">
        <v>0</v>
      </c>
      <c r="C24" s="8">
        <v>0</v>
      </c>
      <c r="D24" s="7">
        <v>0</v>
      </c>
      <c r="E24" s="10" t="s">
        <v>46</v>
      </c>
      <c r="F24" s="8">
        <v>0</v>
      </c>
      <c r="G24" s="8">
        <v>0</v>
      </c>
      <c r="H24" s="7">
        <v>0</v>
      </c>
    </row>
    <row r="25" spans="1:8" ht="15" customHeight="1" x14ac:dyDescent="0.15">
      <c r="A25" s="10" t="s">
        <v>47</v>
      </c>
      <c r="B25" s="8">
        <v>0</v>
      </c>
      <c r="C25" s="8">
        <v>0</v>
      </c>
      <c r="D25" s="7">
        <v>0</v>
      </c>
      <c r="E25" s="10" t="s">
        <v>48</v>
      </c>
      <c r="F25" s="8">
        <v>0</v>
      </c>
      <c r="G25" s="8">
        <v>0</v>
      </c>
      <c r="H25" s="7">
        <v>0</v>
      </c>
    </row>
    <row r="26" spans="1:8" ht="15" customHeight="1" x14ac:dyDescent="0.15">
      <c r="A26" s="10" t="s">
        <v>49</v>
      </c>
      <c r="B26" s="8">
        <v>0</v>
      </c>
      <c r="C26" s="8">
        <v>0</v>
      </c>
      <c r="D26" s="7">
        <v>0</v>
      </c>
      <c r="E26" s="10" t="s">
        <v>50</v>
      </c>
      <c r="F26" s="8">
        <v>0</v>
      </c>
      <c r="G26" s="8">
        <v>0</v>
      </c>
      <c r="H26" s="7">
        <v>0</v>
      </c>
    </row>
    <row r="27" spans="1:8" ht="15" customHeight="1" x14ac:dyDescent="0.15">
      <c r="A27" s="10" t="s">
        <v>51</v>
      </c>
      <c r="B27" s="8">
        <v>0</v>
      </c>
      <c r="C27" s="8">
        <v>0</v>
      </c>
      <c r="D27" s="7">
        <v>0</v>
      </c>
      <c r="E27" s="10" t="s">
        <v>52</v>
      </c>
      <c r="F27" s="8">
        <v>0</v>
      </c>
      <c r="G27" s="8">
        <v>0</v>
      </c>
      <c r="H27" s="7">
        <v>0</v>
      </c>
    </row>
    <row r="28" spans="1:8" ht="15" customHeight="1" x14ac:dyDescent="0.15">
      <c r="A28" s="10" t="s">
        <v>53</v>
      </c>
      <c r="B28" s="8">
        <v>0</v>
      </c>
      <c r="C28" s="8">
        <v>0</v>
      </c>
      <c r="D28" s="7">
        <v>0</v>
      </c>
      <c r="E28" s="10" t="s">
        <v>54</v>
      </c>
      <c r="F28" s="8">
        <v>0</v>
      </c>
      <c r="G28" s="8">
        <v>0</v>
      </c>
      <c r="H28" s="7">
        <v>0</v>
      </c>
    </row>
    <row r="29" spans="1:8" ht="15" customHeight="1" x14ac:dyDescent="0.15">
      <c r="A29" s="10" t="s">
        <v>55</v>
      </c>
      <c r="B29" s="7">
        <v>0</v>
      </c>
      <c r="C29" s="7">
        <v>0</v>
      </c>
      <c r="D29" s="7">
        <v>0</v>
      </c>
      <c r="E29" s="10" t="s">
        <v>56</v>
      </c>
      <c r="F29" s="7">
        <v>0</v>
      </c>
      <c r="G29" s="7">
        <v>0</v>
      </c>
      <c r="H29" s="7">
        <v>0</v>
      </c>
    </row>
    <row r="30" spans="1:8" ht="15" customHeight="1" x14ac:dyDescent="0.15">
      <c r="A30" s="10" t="s">
        <v>57</v>
      </c>
      <c r="B30" s="7">
        <v>0</v>
      </c>
      <c r="C30" s="7">
        <v>0</v>
      </c>
      <c r="D30" s="7">
        <v>0</v>
      </c>
      <c r="E30" s="10" t="s">
        <v>58</v>
      </c>
      <c r="F30" s="7">
        <v>0</v>
      </c>
      <c r="G30" s="7">
        <v>0</v>
      </c>
      <c r="H30" s="7">
        <v>0</v>
      </c>
    </row>
    <row r="31" spans="1:8" ht="15" customHeight="1" x14ac:dyDescent="0.15">
      <c r="A31" s="10" t="s">
        <v>59</v>
      </c>
      <c r="B31" s="7">
        <v>0</v>
      </c>
      <c r="C31" s="7">
        <v>0</v>
      </c>
      <c r="D31" s="7">
        <v>0</v>
      </c>
      <c r="E31" s="10" t="s">
        <v>60</v>
      </c>
      <c r="F31" s="7">
        <v>0</v>
      </c>
      <c r="G31" s="7">
        <v>0</v>
      </c>
      <c r="H31" s="7">
        <v>0</v>
      </c>
    </row>
    <row r="32" spans="1:8" ht="15" customHeight="1" x14ac:dyDescent="0.15">
      <c r="A32" s="10" t="s">
        <v>61</v>
      </c>
      <c r="B32" s="7">
        <v>0</v>
      </c>
      <c r="C32" s="7">
        <v>0</v>
      </c>
      <c r="D32" s="7">
        <v>0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0</v>
      </c>
      <c r="C33" s="7">
        <v>0</v>
      </c>
      <c r="D33" s="7">
        <v>0</v>
      </c>
      <c r="E33" s="10" t="s">
        <v>64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65</v>
      </c>
      <c r="B34" s="7">
        <v>0</v>
      </c>
      <c r="C34" s="7">
        <v>0</v>
      </c>
      <c r="D34" s="7">
        <v>0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0</v>
      </c>
      <c r="C35" s="7">
        <v>0</v>
      </c>
      <c r="D35" s="7">
        <v>0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0</v>
      </c>
      <c r="C36" s="7">
        <v>0</v>
      </c>
      <c r="D36" s="7">
        <v>0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0</v>
      </c>
      <c r="C37" s="7">
        <v>0</v>
      </c>
      <c r="D37" s="7">
        <v>0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0</v>
      </c>
      <c r="C38" s="7">
        <v>0</v>
      </c>
      <c r="D38" s="7">
        <v>0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0</v>
      </c>
      <c r="C39" s="8">
        <v>0</v>
      </c>
      <c r="D39" s="7">
        <v>0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0</v>
      </c>
      <c r="C40" s="8">
        <v>0</v>
      </c>
      <c r="D40" s="7">
        <v>0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0</v>
      </c>
      <c r="C41" s="8">
        <v>0</v>
      </c>
      <c r="D41" s="7">
        <v>0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0</v>
      </c>
      <c r="C42" s="8">
        <v>0</v>
      </c>
      <c r="D42" s="7">
        <v>0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0</v>
      </c>
      <c r="C43" s="8">
        <v>0</v>
      </c>
      <c r="D43" s="7">
        <v>0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0</v>
      </c>
      <c r="C44" s="8">
        <v>0</v>
      </c>
      <c r="D44" s="7">
        <v>0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0</v>
      </c>
      <c r="C45" s="8">
        <v>0</v>
      </c>
      <c r="D45" s="7">
        <v>0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0</v>
      </c>
      <c r="C46" s="8">
        <v>0</v>
      </c>
      <c r="D46" s="7">
        <v>0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0</v>
      </c>
      <c r="C47" s="8">
        <v>0</v>
      </c>
      <c r="D47" s="7">
        <v>0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0</v>
      </c>
      <c r="C48" s="8">
        <v>0</v>
      </c>
      <c r="D48" s="7">
        <v>0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0</v>
      </c>
      <c r="C49" s="7">
        <v>0</v>
      </c>
      <c r="D49" s="7">
        <v>0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0</v>
      </c>
      <c r="C50" s="7">
        <v>0</v>
      </c>
      <c r="D50" s="7">
        <v>0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0</v>
      </c>
      <c r="C51" s="7">
        <v>0</v>
      </c>
      <c r="D51" s="7">
        <v>0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0</v>
      </c>
      <c r="D52" s="7">
        <v>0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0</v>
      </c>
      <c r="C53" s="7">
        <v>0</v>
      </c>
      <c r="D53" s="7">
        <v>0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0</v>
      </c>
      <c r="C54" s="7">
        <v>0</v>
      </c>
      <c r="D54" s="7">
        <v>0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0</v>
      </c>
      <c r="C55" s="7">
        <v>0</v>
      </c>
      <c r="D55" s="7">
        <v>0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0</v>
      </c>
      <c r="C56" s="7">
        <v>0</v>
      </c>
      <c r="D56" s="7">
        <v>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0</v>
      </c>
      <c r="C57" s="7">
        <v>0</v>
      </c>
      <c r="D57" s="7">
        <v>0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0</v>
      </c>
      <c r="C58" s="7">
        <v>0</v>
      </c>
      <c r="D58" s="7">
        <v>0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0</v>
      </c>
      <c r="C59" s="8">
        <v>0</v>
      </c>
      <c r="D59" s="7">
        <v>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0</v>
      </c>
      <c r="C60" s="8">
        <v>0</v>
      </c>
      <c r="D60" s="7">
        <v>0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0</v>
      </c>
      <c r="C61" s="8">
        <v>0</v>
      </c>
      <c r="D61" s="7">
        <v>0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0</v>
      </c>
      <c r="C62" s="8">
        <v>0</v>
      </c>
      <c r="D62" s="7">
        <v>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0</v>
      </c>
      <c r="C63" s="8">
        <v>0</v>
      </c>
      <c r="D63" s="7">
        <v>0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0</v>
      </c>
      <c r="C64" s="8">
        <v>0</v>
      </c>
      <c r="D64" s="7">
        <v>0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0</v>
      </c>
      <c r="C65" s="8">
        <v>0</v>
      </c>
      <c r="D65" s="7">
        <v>0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0</v>
      </c>
      <c r="C66" s="8">
        <v>0</v>
      </c>
      <c r="D66" s="7">
        <v>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0</v>
      </c>
      <c r="C67" s="8">
        <v>0</v>
      </c>
      <c r="D67" s="7">
        <v>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0</v>
      </c>
      <c r="C68" s="8">
        <v>0</v>
      </c>
      <c r="D68" s="7">
        <v>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/+f7DTQQrvmfg477b3mOucdalMLn6tQPnLRzm+cVHKt4vv/317RpGjY5D4EhbKIRKi1mrD8Wza+2rPh7vVFIGg==" saltValue="7c0WLpBPrZLL1t0e9hZ37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21"/>
  <sheetViews>
    <sheetView topLeftCell="A56" zoomScaleNormal="100" workbookViewId="0">
      <selection activeCell="A63" sqref="A63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196</v>
      </c>
      <c r="C4" s="4">
        <f>C8+G4</f>
        <v>251</v>
      </c>
      <c r="D4" s="4">
        <f>B4+C4</f>
        <v>447</v>
      </c>
      <c r="E4" s="11" t="s">
        <v>8</v>
      </c>
      <c r="F4" s="4">
        <f>SUM(B29:B68)+SUM(F9:F68)</f>
        <v>164</v>
      </c>
      <c r="G4" s="4">
        <f>SUM(C29:C68)+SUM(G9:G68)</f>
        <v>213</v>
      </c>
      <c r="H4" s="4">
        <f>F4+G4</f>
        <v>377</v>
      </c>
    </row>
    <row r="5" spans="1:8" ht="15" customHeight="1" x14ac:dyDescent="0.15">
      <c r="A5" s="11" t="s">
        <v>6</v>
      </c>
      <c r="B5" s="4">
        <f>SUM(B9:B14)</f>
        <v>7</v>
      </c>
      <c r="C5" s="4">
        <f>SUM(C9:C14)</f>
        <v>3</v>
      </c>
      <c r="D5" s="4">
        <f>B5+C5</f>
        <v>10</v>
      </c>
      <c r="E5" s="11" t="s">
        <v>9</v>
      </c>
      <c r="F5" s="4">
        <f>SUM(B29:B68)</f>
        <v>93</v>
      </c>
      <c r="G5" s="4">
        <f>SUM(C29:C68)</f>
        <v>112</v>
      </c>
      <c r="H5" s="4">
        <f>F5+G5</f>
        <v>205</v>
      </c>
    </row>
    <row r="6" spans="1:8" ht="15" customHeight="1" x14ac:dyDescent="0.15">
      <c r="A6" s="11" t="s">
        <v>12</v>
      </c>
      <c r="B6" s="4">
        <f>SUM(B9:B23)</f>
        <v>18</v>
      </c>
      <c r="C6" s="4">
        <f>SUM(C9:C23)</f>
        <v>22</v>
      </c>
      <c r="D6" s="4">
        <f>B6+C6</f>
        <v>40</v>
      </c>
      <c r="E6" s="11" t="s">
        <v>10</v>
      </c>
      <c r="F6" s="4">
        <f>SUM(F9:F68)</f>
        <v>71</v>
      </c>
      <c r="G6" s="4">
        <f>SUM(G9:G68)</f>
        <v>101</v>
      </c>
      <c r="H6" s="4">
        <f>F6+G6</f>
        <v>172</v>
      </c>
    </row>
    <row r="7" spans="1:8" ht="15" customHeight="1" x14ac:dyDescent="0.15">
      <c r="A7" s="11" t="s">
        <v>13</v>
      </c>
      <c r="B7" s="4">
        <f>SUM(B9:B26)</f>
        <v>24</v>
      </c>
      <c r="C7" s="4">
        <f>SUM(C9:C26)</f>
        <v>30</v>
      </c>
      <c r="D7" s="4">
        <f>B7+C7</f>
        <v>54</v>
      </c>
      <c r="E7" s="11" t="s">
        <v>11</v>
      </c>
      <c r="F7" s="4">
        <f>SUM(F14:F68)</f>
        <v>60</v>
      </c>
      <c r="G7" s="4">
        <f>SUM(G14:G68)</f>
        <v>82</v>
      </c>
      <c r="H7" s="4">
        <f>F7+G7</f>
        <v>142</v>
      </c>
    </row>
    <row r="8" spans="1:8" ht="15" customHeight="1" thickBot="1" x14ac:dyDescent="0.2">
      <c r="A8" s="12" t="s">
        <v>7</v>
      </c>
      <c r="B8" s="5">
        <f>SUM(B9:B28)</f>
        <v>32</v>
      </c>
      <c r="C8" s="5">
        <f>SUM(C9:C28)</f>
        <v>38</v>
      </c>
      <c r="D8" s="5">
        <f>B8+C8</f>
        <v>70</v>
      </c>
      <c r="E8" s="12" t="s">
        <v>14</v>
      </c>
      <c r="F8" s="5">
        <f>SUM(F19:F68)</f>
        <v>44</v>
      </c>
      <c r="G8" s="5">
        <f>SUM(G19:G68)</f>
        <v>58</v>
      </c>
      <c r="H8" s="5">
        <f>F8+G8</f>
        <v>102</v>
      </c>
    </row>
    <row r="9" spans="1:8" ht="15" customHeight="1" x14ac:dyDescent="0.15">
      <c r="A9" s="13" t="s">
        <v>15</v>
      </c>
      <c r="B9" s="6">
        <v>0</v>
      </c>
      <c r="C9" s="6">
        <v>1</v>
      </c>
      <c r="D9" s="6">
        <v>1</v>
      </c>
      <c r="E9" s="13" t="s">
        <v>16</v>
      </c>
      <c r="F9" s="6">
        <v>2</v>
      </c>
      <c r="G9" s="6">
        <v>3</v>
      </c>
      <c r="H9" s="6">
        <v>5</v>
      </c>
    </row>
    <row r="10" spans="1:8" ht="15" customHeight="1" x14ac:dyDescent="0.15">
      <c r="A10" s="10" t="s">
        <v>17</v>
      </c>
      <c r="B10" s="7">
        <v>1</v>
      </c>
      <c r="C10" s="7">
        <v>0</v>
      </c>
      <c r="D10" s="7">
        <v>1</v>
      </c>
      <c r="E10" s="10" t="s">
        <v>18</v>
      </c>
      <c r="F10" s="7">
        <v>1</v>
      </c>
      <c r="G10" s="7">
        <v>3</v>
      </c>
      <c r="H10" s="7">
        <v>4</v>
      </c>
    </row>
    <row r="11" spans="1:8" ht="15" customHeight="1" x14ac:dyDescent="0.15">
      <c r="A11" s="10" t="s">
        <v>19</v>
      </c>
      <c r="B11" s="7">
        <v>2</v>
      </c>
      <c r="C11" s="7">
        <v>0</v>
      </c>
      <c r="D11" s="7">
        <v>2</v>
      </c>
      <c r="E11" s="10" t="s">
        <v>20</v>
      </c>
      <c r="F11" s="7">
        <v>2</v>
      </c>
      <c r="G11" s="7">
        <v>3</v>
      </c>
      <c r="H11" s="7">
        <v>5</v>
      </c>
    </row>
    <row r="12" spans="1:8" ht="15" customHeight="1" x14ac:dyDescent="0.15">
      <c r="A12" s="10" t="s">
        <v>21</v>
      </c>
      <c r="B12" s="7">
        <v>0</v>
      </c>
      <c r="C12" s="7">
        <v>1</v>
      </c>
      <c r="D12" s="7">
        <v>1</v>
      </c>
      <c r="E12" s="10" t="s">
        <v>22</v>
      </c>
      <c r="F12" s="7">
        <v>3</v>
      </c>
      <c r="G12" s="7">
        <v>3</v>
      </c>
      <c r="H12" s="7">
        <v>6</v>
      </c>
    </row>
    <row r="13" spans="1:8" ht="15" customHeight="1" x14ac:dyDescent="0.15">
      <c r="A13" s="10" t="s">
        <v>23</v>
      </c>
      <c r="B13" s="7">
        <v>4</v>
      </c>
      <c r="C13" s="7">
        <v>1</v>
      </c>
      <c r="D13" s="7">
        <v>5</v>
      </c>
      <c r="E13" s="10" t="s">
        <v>24</v>
      </c>
      <c r="F13" s="7">
        <v>3</v>
      </c>
      <c r="G13" s="7">
        <v>7</v>
      </c>
      <c r="H13" s="7">
        <v>10</v>
      </c>
    </row>
    <row r="14" spans="1:8" ht="15" customHeight="1" x14ac:dyDescent="0.15">
      <c r="A14" s="10" t="s">
        <v>25</v>
      </c>
      <c r="B14" s="7">
        <v>0</v>
      </c>
      <c r="C14" s="7">
        <v>0</v>
      </c>
      <c r="D14" s="7">
        <v>0</v>
      </c>
      <c r="E14" s="10" t="s">
        <v>26</v>
      </c>
      <c r="F14" s="7">
        <v>2</v>
      </c>
      <c r="G14" s="7">
        <v>6</v>
      </c>
      <c r="H14" s="7">
        <v>8</v>
      </c>
    </row>
    <row r="15" spans="1:8" ht="15" customHeight="1" x14ac:dyDescent="0.15">
      <c r="A15" s="10" t="s">
        <v>27</v>
      </c>
      <c r="B15" s="7">
        <v>1</v>
      </c>
      <c r="C15" s="7">
        <v>3</v>
      </c>
      <c r="D15" s="7">
        <v>4</v>
      </c>
      <c r="E15" s="10" t="s">
        <v>28</v>
      </c>
      <c r="F15" s="7">
        <v>3</v>
      </c>
      <c r="G15" s="7">
        <v>3</v>
      </c>
      <c r="H15" s="7">
        <v>6</v>
      </c>
    </row>
    <row r="16" spans="1:8" ht="15" customHeight="1" x14ac:dyDescent="0.15">
      <c r="A16" s="10" t="s">
        <v>29</v>
      </c>
      <c r="B16" s="7">
        <v>0</v>
      </c>
      <c r="C16" s="7">
        <v>3</v>
      </c>
      <c r="D16" s="7">
        <v>3</v>
      </c>
      <c r="E16" s="10" t="s">
        <v>30</v>
      </c>
      <c r="F16" s="7">
        <v>3</v>
      </c>
      <c r="G16" s="7">
        <v>2</v>
      </c>
      <c r="H16" s="7">
        <v>5</v>
      </c>
    </row>
    <row r="17" spans="1:8" ht="15" customHeight="1" x14ac:dyDescent="0.15">
      <c r="A17" s="10" t="s">
        <v>31</v>
      </c>
      <c r="B17" s="7">
        <v>0</v>
      </c>
      <c r="C17" s="7">
        <v>2</v>
      </c>
      <c r="D17" s="7">
        <v>2</v>
      </c>
      <c r="E17" s="10" t="s">
        <v>32</v>
      </c>
      <c r="F17" s="7">
        <v>3</v>
      </c>
      <c r="G17" s="7">
        <v>7</v>
      </c>
      <c r="H17" s="7">
        <v>10</v>
      </c>
    </row>
    <row r="18" spans="1:8" ht="15" customHeight="1" x14ac:dyDescent="0.15">
      <c r="A18" s="10" t="s">
        <v>33</v>
      </c>
      <c r="B18" s="7">
        <v>2</v>
      </c>
      <c r="C18" s="7">
        <v>1</v>
      </c>
      <c r="D18" s="7">
        <v>3</v>
      </c>
      <c r="E18" s="10" t="s">
        <v>34</v>
      </c>
      <c r="F18" s="7">
        <v>5</v>
      </c>
      <c r="G18" s="7">
        <v>6</v>
      </c>
      <c r="H18" s="7">
        <v>11</v>
      </c>
    </row>
    <row r="19" spans="1:8" ht="15" customHeight="1" x14ac:dyDescent="0.15">
      <c r="A19" s="10" t="s">
        <v>35</v>
      </c>
      <c r="B19" s="8">
        <v>3</v>
      </c>
      <c r="C19" s="8">
        <v>2</v>
      </c>
      <c r="D19" s="7">
        <v>5</v>
      </c>
      <c r="E19" s="10" t="s">
        <v>36</v>
      </c>
      <c r="F19" s="8">
        <v>4</v>
      </c>
      <c r="G19" s="8">
        <v>3</v>
      </c>
      <c r="H19" s="7">
        <v>7</v>
      </c>
    </row>
    <row r="20" spans="1:8" ht="15" customHeight="1" x14ac:dyDescent="0.15">
      <c r="A20" s="10" t="s">
        <v>37</v>
      </c>
      <c r="B20" s="8">
        <v>2</v>
      </c>
      <c r="C20" s="8">
        <v>3</v>
      </c>
      <c r="D20" s="7">
        <v>5</v>
      </c>
      <c r="E20" s="10" t="s">
        <v>38</v>
      </c>
      <c r="F20" s="8">
        <v>3</v>
      </c>
      <c r="G20" s="8">
        <v>6</v>
      </c>
      <c r="H20" s="7">
        <v>9</v>
      </c>
    </row>
    <row r="21" spans="1:8" ht="15" customHeight="1" x14ac:dyDescent="0.15">
      <c r="A21" s="10" t="s">
        <v>39</v>
      </c>
      <c r="B21" s="8">
        <v>3</v>
      </c>
      <c r="C21" s="8">
        <v>3</v>
      </c>
      <c r="D21" s="7">
        <v>6</v>
      </c>
      <c r="E21" s="10" t="s">
        <v>40</v>
      </c>
      <c r="F21" s="8">
        <v>1</v>
      </c>
      <c r="G21" s="8">
        <v>2</v>
      </c>
      <c r="H21" s="7">
        <v>3</v>
      </c>
    </row>
    <row r="22" spans="1:8" ht="15" customHeight="1" x14ac:dyDescent="0.15">
      <c r="A22" s="10" t="s">
        <v>41</v>
      </c>
      <c r="B22" s="8">
        <v>0</v>
      </c>
      <c r="C22" s="8">
        <v>1</v>
      </c>
      <c r="D22" s="7">
        <v>1</v>
      </c>
      <c r="E22" s="10" t="s">
        <v>42</v>
      </c>
      <c r="F22" s="8">
        <v>4</v>
      </c>
      <c r="G22" s="8">
        <v>2</v>
      </c>
      <c r="H22" s="7">
        <v>6</v>
      </c>
    </row>
    <row r="23" spans="1:8" ht="15" customHeight="1" x14ac:dyDescent="0.15">
      <c r="A23" s="10" t="s">
        <v>43</v>
      </c>
      <c r="B23" s="8">
        <v>0</v>
      </c>
      <c r="C23" s="8">
        <v>1</v>
      </c>
      <c r="D23" s="7">
        <v>1</v>
      </c>
      <c r="E23" s="10" t="s">
        <v>44</v>
      </c>
      <c r="F23" s="8">
        <v>4</v>
      </c>
      <c r="G23" s="8">
        <v>1</v>
      </c>
      <c r="H23" s="7">
        <v>5</v>
      </c>
    </row>
    <row r="24" spans="1:8" ht="15" customHeight="1" x14ac:dyDescent="0.15">
      <c r="A24" s="10" t="s">
        <v>45</v>
      </c>
      <c r="B24" s="8">
        <v>2</v>
      </c>
      <c r="C24" s="8">
        <v>1</v>
      </c>
      <c r="D24" s="7">
        <v>3</v>
      </c>
      <c r="E24" s="10" t="s">
        <v>46</v>
      </c>
      <c r="F24" s="8">
        <v>4</v>
      </c>
      <c r="G24" s="8">
        <v>5</v>
      </c>
      <c r="H24" s="7">
        <v>9</v>
      </c>
    </row>
    <row r="25" spans="1:8" ht="15" customHeight="1" x14ac:dyDescent="0.15">
      <c r="A25" s="10" t="s">
        <v>47</v>
      </c>
      <c r="B25" s="8">
        <v>3</v>
      </c>
      <c r="C25" s="8">
        <v>6</v>
      </c>
      <c r="D25" s="7">
        <v>9</v>
      </c>
      <c r="E25" s="10" t="s">
        <v>48</v>
      </c>
      <c r="F25" s="8">
        <v>0</v>
      </c>
      <c r="G25" s="8">
        <v>5</v>
      </c>
      <c r="H25" s="7">
        <v>5</v>
      </c>
    </row>
    <row r="26" spans="1:8" ht="18.75" customHeight="1" x14ac:dyDescent="0.15">
      <c r="A26" s="10" t="s">
        <v>49</v>
      </c>
      <c r="B26" s="8">
        <v>1</v>
      </c>
      <c r="C26" s="8">
        <v>1</v>
      </c>
      <c r="D26" s="7">
        <v>2</v>
      </c>
      <c r="E26" s="10" t="s">
        <v>50</v>
      </c>
      <c r="F26" s="8">
        <v>2</v>
      </c>
      <c r="G26" s="8">
        <v>4</v>
      </c>
      <c r="H26" s="7">
        <v>6</v>
      </c>
    </row>
    <row r="27" spans="1:8" ht="15.75" customHeight="1" x14ac:dyDescent="0.15">
      <c r="A27" s="10" t="s">
        <v>51</v>
      </c>
      <c r="B27" s="8">
        <v>4</v>
      </c>
      <c r="C27" s="8">
        <v>3</v>
      </c>
      <c r="D27" s="7">
        <v>7</v>
      </c>
      <c r="E27" s="10" t="s">
        <v>52</v>
      </c>
      <c r="F27" s="8">
        <v>1</v>
      </c>
      <c r="G27" s="8">
        <v>3</v>
      </c>
      <c r="H27" s="7">
        <v>4</v>
      </c>
    </row>
    <row r="28" spans="1:8" ht="15" customHeight="1" x14ac:dyDescent="0.15">
      <c r="A28" s="10" t="s">
        <v>53</v>
      </c>
      <c r="B28" s="8">
        <v>4</v>
      </c>
      <c r="C28" s="8">
        <v>5</v>
      </c>
      <c r="D28" s="7">
        <v>9</v>
      </c>
      <c r="E28" s="10" t="s">
        <v>54</v>
      </c>
      <c r="F28" s="8">
        <v>7</v>
      </c>
      <c r="G28" s="8">
        <v>3</v>
      </c>
      <c r="H28" s="7">
        <v>10</v>
      </c>
    </row>
    <row r="29" spans="1:8" ht="15" customHeight="1" x14ac:dyDescent="0.15">
      <c r="A29" s="10" t="s">
        <v>55</v>
      </c>
      <c r="B29" s="7">
        <v>5</v>
      </c>
      <c r="C29" s="7">
        <v>0</v>
      </c>
      <c r="D29" s="7">
        <v>5</v>
      </c>
      <c r="E29" s="10" t="s">
        <v>56</v>
      </c>
      <c r="F29" s="7">
        <v>3</v>
      </c>
      <c r="G29" s="7">
        <v>4</v>
      </c>
      <c r="H29" s="7">
        <v>7</v>
      </c>
    </row>
    <row r="30" spans="1:8" ht="15" customHeight="1" x14ac:dyDescent="0.15">
      <c r="A30" s="10" t="s">
        <v>57</v>
      </c>
      <c r="B30" s="7">
        <v>3</v>
      </c>
      <c r="C30" s="7">
        <v>1</v>
      </c>
      <c r="D30" s="7">
        <v>4</v>
      </c>
      <c r="E30" s="10" t="s">
        <v>58</v>
      </c>
      <c r="F30" s="7">
        <v>1</v>
      </c>
      <c r="G30" s="7">
        <v>4</v>
      </c>
      <c r="H30" s="7">
        <v>5</v>
      </c>
    </row>
    <row r="31" spans="1:8" ht="15" customHeight="1" x14ac:dyDescent="0.15">
      <c r="A31" s="10" t="s">
        <v>59</v>
      </c>
      <c r="B31" s="7">
        <v>1</v>
      </c>
      <c r="C31" s="7">
        <v>2</v>
      </c>
      <c r="D31" s="7">
        <v>3</v>
      </c>
      <c r="E31" s="10" t="s">
        <v>60</v>
      </c>
      <c r="F31" s="7">
        <v>3</v>
      </c>
      <c r="G31" s="7">
        <v>3</v>
      </c>
      <c r="H31" s="7">
        <v>6</v>
      </c>
    </row>
    <row r="32" spans="1:8" ht="15" customHeight="1" x14ac:dyDescent="0.15">
      <c r="A32" s="10" t="s">
        <v>61</v>
      </c>
      <c r="B32" s="7">
        <v>5</v>
      </c>
      <c r="C32" s="7">
        <v>4</v>
      </c>
      <c r="D32" s="7">
        <v>9</v>
      </c>
      <c r="E32" s="10" t="s">
        <v>62</v>
      </c>
      <c r="F32" s="7">
        <v>3</v>
      </c>
      <c r="G32" s="7">
        <v>2</v>
      </c>
      <c r="H32" s="7">
        <v>5</v>
      </c>
    </row>
    <row r="33" spans="1:8" ht="15" customHeight="1" x14ac:dyDescent="0.15">
      <c r="A33" s="10" t="s">
        <v>63</v>
      </c>
      <c r="B33" s="7">
        <v>3</v>
      </c>
      <c r="C33" s="7">
        <v>3</v>
      </c>
      <c r="D33" s="7">
        <v>6</v>
      </c>
      <c r="E33" s="10" t="s">
        <v>64</v>
      </c>
      <c r="F33" s="7">
        <v>2</v>
      </c>
      <c r="G33" s="7">
        <v>2</v>
      </c>
      <c r="H33" s="7">
        <v>4</v>
      </c>
    </row>
    <row r="34" spans="1:8" ht="15" customHeight="1" x14ac:dyDescent="0.15">
      <c r="A34" s="10" t="s">
        <v>65</v>
      </c>
      <c r="B34" s="7">
        <v>3</v>
      </c>
      <c r="C34" s="7">
        <v>4</v>
      </c>
      <c r="D34" s="7">
        <v>7</v>
      </c>
      <c r="E34" s="10" t="s">
        <v>66</v>
      </c>
      <c r="F34" s="7">
        <v>0</v>
      </c>
      <c r="G34" s="7">
        <v>2</v>
      </c>
      <c r="H34" s="7">
        <v>2</v>
      </c>
    </row>
    <row r="35" spans="1:8" ht="15" customHeight="1" x14ac:dyDescent="0.15">
      <c r="A35" s="10" t="s">
        <v>67</v>
      </c>
      <c r="B35" s="7">
        <v>0</v>
      </c>
      <c r="C35" s="7">
        <v>3</v>
      </c>
      <c r="D35" s="7">
        <v>3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2</v>
      </c>
      <c r="C36" s="7">
        <v>3</v>
      </c>
      <c r="D36" s="7">
        <v>5</v>
      </c>
      <c r="E36" s="10" t="s">
        <v>70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71</v>
      </c>
      <c r="B37" s="7">
        <v>2</v>
      </c>
      <c r="C37" s="7">
        <v>2</v>
      </c>
      <c r="D37" s="7">
        <v>4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0</v>
      </c>
      <c r="C38" s="7">
        <v>2</v>
      </c>
      <c r="D38" s="7">
        <v>2</v>
      </c>
      <c r="E38" s="10" t="s">
        <v>74</v>
      </c>
      <c r="F38" s="7">
        <v>1</v>
      </c>
      <c r="G38" s="7">
        <v>0</v>
      </c>
      <c r="H38" s="7">
        <v>1</v>
      </c>
    </row>
    <row r="39" spans="1:8" ht="15" customHeight="1" x14ac:dyDescent="0.15">
      <c r="A39" s="10" t="s">
        <v>75</v>
      </c>
      <c r="B39" s="8">
        <v>0</v>
      </c>
      <c r="C39" s="8">
        <v>1</v>
      </c>
      <c r="D39" s="7">
        <v>1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1</v>
      </c>
      <c r="C40" s="8">
        <v>4</v>
      </c>
      <c r="D40" s="7">
        <v>5</v>
      </c>
      <c r="E40" s="10" t="s">
        <v>78</v>
      </c>
      <c r="F40" s="8">
        <v>1</v>
      </c>
      <c r="G40" s="8">
        <v>0</v>
      </c>
      <c r="H40" s="7">
        <v>1</v>
      </c>
    </row>
    <row r="41" spans="1:8" ht="15" customHeight="1" x14ac:dyDescent="0.15">
      <c r="A41" s="10" t="s">
        <v>79</v>
      </c>
      <c r="B41" s="8">
        <v>3</v>
      </c>
      <c r="C41" s="8">
        <v>1</v>
      </c>
      <c r="D41" s="7">
        <v>4</v>
      </c>
      <c r="E41" s="10" t="s">
        <v>80</v>
      </c>
      <c r="F41" s="8">
        <v>0</v>
      </c>
      <c r="G41" s="8">
        <v>2</v>
      </c>
      <c r="H41" s="7">
        <v>2</v>
      </c>
    </row>
    <row r="42" spans="1:8" ht="15" customHeight="1" x14ac:dyDescent="0.15">
      <c r="A42" s="10" t="s">
        <v>81</v>
      </c>
      <c r="B42" s="8">
        <v>1</v>
      </c>
      <c r="C42" s="8">
        <v>1</v>
      </c>
      <c r="D42" s="7">
        <v>2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1</v>
      </c>
      <c r="C43" s="8">
        <v>3</v>
      </c>
      <c r="D43" s="7">
        <v>4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3</v>
      </c>
      <c r="C44" s="8">
        <v>4</v>
      </c>
      <c r="D44" s="7">
        <v>7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2</v>
      </c>
      <c r="C45" s="8">
        <v>4</v>
      </c>
      <c r="D45" s="7">
        <v>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</v>
      </c>
      <c r="C46" s="8">
        <v>7</v>
      </c>
      <c r="D46" s="7">
        <v>8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4</v>
      </c>
      <c r="C47" s="8">
        <v>3</v>
      </c>
      <c r="D47" s="7">
        <v>7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</v>
      </c>
      <c r="C48" s="8">
        <v>1</v>
      </c>
      <c r="D48" s="7">
        <v>2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2</v>
      </c>
      <c r="C49" s="7">
        <v>2</v>
      </c>
      <c r="D49" s="7">
        <v>4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</v>
      </c>
      <c r="C50" s="7">
        <v>4</v>
      </c>
      <c r="D50" s="7">
        <v>5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</v>
      </c>
      <c r="C51" s="7">
        <v>4</v>
      </c>
      <c r="D51" s="7">
        <v>5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6</v>
      </c>
      <c r="C52" s="7">
        <v>5</v>
      </c>
      <c r="D52" s="7">
        <v>11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1</v>
      </c>
      <c r="D53" s="7">
        <v>2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</v>
      </c>
      <c r="C54" s="7">
        <v>1</v>
      </c>
      <c r="D54" s="7">
        <v>2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6</v>
      </c>
      <c r="C55" s="7">
        <v>1</v>
      </c>
      <c r="D55" s="7">
        <v>7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</v>
      </c>
      <c r="C56" s="7">
        <v>1</v>
      </c>
      <c r="D56" s="7">
        <v>4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</v>
      </c>
      <c r="C57" s="7">
        <v>3</v>
      </c>
      <c r="D57" s="7">
        <v>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</v>
      </c>
      <c r="C58" s="7">
        <v>2</v>
      </c>
      <c r="D58" s="7">
        <v>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4</v>
      </c>
      <c r="D59" s="7">
        <v>8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</v>
      </c>
      <c r="C60" s="8">
        <v>0</v>
      </c>
      <c r="D60" s="7">
        <v>1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4</v>
      </c>
      <c r="D61" s="7">
        <v>7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0</v>
      </c>
      <c r="C62" s="8">
        <v>0</v>
      </c>
      <c r="D62" s="7">
        <v>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4</v>
      </c>
      <c r="D63" s="7">
        <v>6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3</v>
      </c>
      <c r="C64" s="8">
        <v>7</v>
      </c>
      <c r="D64" s="7">
        <v>10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3</v>
      </c>
      <c r="C65" s="8">
        <v>4</v>
      </c>
      <c r="D65" s="7">
        <v>7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</v>
      </c>
      <c r="C66" s="8">
        <v>4</v>
      </c>
      <c r="D66" s="7">
        <v>5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</v>
      </c>
      <c r="C67" s="8">
        <v>3</v>
      </c>
      <c r="D67" s="7">
        <v>10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5</v>
      </c>
      <c r="C68" s="8">
        <v>5</v>
      </c>
      <c r="D68" s="7">
        <v>10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5DS9VpZmTmGetB2/1g0CGeurErwNQjb7uYURz0vbV+L51/LvtPCfG5v5i1pocPIiLSjhoK8lInFpjQKCYapdhA==" saltValue="HW9x7TZ6lcCd8BBE1Fhi1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143</v>
      </c>
      <c r="C4" s="4">
        <f>C8+G4</f>
        <v>178</v>
      </c>
      <c r="D4" s="4">
        <f>B4+C4</f>
        <v>321</v>
      </c>
      <c r="E4" s="11" t="s">
        <v>8</v>
      </c>
      <c r="F4" s="4">
        <f>SUM(B29:B68)+SUM(F9:F68)</f>
        <v>115</v>
      </c>
      <c r="G4" s="4">
        <f>SUM(C29:C68)+SUM(G9:G68)</f>
        <v>156</v>
      </c>
      <c r="H4" s="4">
        <f>F4+G4</f>
        <v>271</v>
      </c>
    </row>
    <row r="5" spans="1:8" ht="15" customHeight="1" x14ac:dyDescent="0.15">
      <c r="A5" s="11" t="s">
        <v>6</v>
      </c>
      <c r="B5" s="4">
        <f>SUM(B9:B14)</f>
        <v>4</v>
      </c>
      <c r="C5" s="4">
        <f>SUM(C9:C14)</f>
        <v>8</v>
      </c>
      <c r="D5" s="4">
        <f>B5+C5</f>
        <v>12</v>
      </c>
      <c r="E5" s="11" t="s">
        <v>9</v>
      </c>
      <c r="F5" s="4">
        <f>SUM(B29:B68)</f>
        <v>66</v>
      </c>
      <c r="G5" s="4">
        <f>SUM(C29:C68)</f>
        <v>92</v>
      </c>
      <c r="H5" s="4">
        <f>F5+G5</f>
        <v>158</v>
      </c>
    </row>
    <row r="6" spans="1:8" ht="15" customHeight="1" x14ac:dyDescent="0.15">
      <c r="A6" s="11" t="s">
        <v>12</v>
      </c>
      <c r="B6" s="4">
        <f>SUM(B9:B23)</f>
        <v>15</v>
      </c>
      <c r="C6" s="4">
        <f>SUM(C9:C23)</f>
        <v>14</v>
      </c>
      <c r="D6" s="4">
        <f>B6+C6</f>
        <v>29</v>
      </c>
      <c r="E6" s="11" t="s">
        <v>10</v>
      </c>
      <c r="F6" s="4">
        <f>SUM(F9:F68)</f>
        <v>49</v>
      </c>
      <c r="G6" s="4">
        <f>SUM(G9:G68)</f>
        <v>64</v>
      </c>
      <c r="H6" s="4">
        <f>F6+G6</f>
        <v>113</v>
      </c>
    </row>
    <row r="7" spans="1:8" ht="15" customHeight="1" x14ac:dyDescent="0.15">
      <c r="A7" s="11" t="s">
        <v>13</v>
      </c>
      <c r="B7" s="4">
        <f>SUM(B9:B26)</f>
        <v>20</v>
      </c>
      <c r="C7" s="4">
        <f>SUM(C9:C26)</f>
        <v>18</v>
      </c>
      <c r="D7" s="4">
        <f>B7+C7</f>
        <v>38</v>
      </c>
      <c r="E7" s="11" t="s">
        <v>11</v>
      </c>
      <c r="F7" s="4">
        <f>SUM(F14:F68)</f>
        <v>41</v>
      </c>
      <c r="G7" s="4">
        <f>SUM(G14:G68)</f>
        <v>53</v>
      </c>
      <c r="H7" s="4">
        <f>F7+G7</f>
        <v>94</v>
      </c>
    </row>
    <row r="8" spans="1:8" ht="15" customHeight="1" thickBot="1" x14ac:dyDescent="0.2">
      <c r="A8" s="12" t="s">
        <v>7</v>
      </c>
      <c r="B8" s="5">
        <f>SUM(B9:B28)</f>
        <v>28</v>
      </c>
      <c r="C8" s="5">
        <f>SUM(C9:C28)</f>
        <v>22</v>
      </c>
      <c r="D8" s="5">
        <f>B8+C8</f>
        <v>50</v>
      </c>
      <c r="E8" s="12" t="s">
        <v>14</v>
      </c>
      <c r="F8" s="5">
        <f>SUM(F19:F68)</f>
        <v>31</v>
      </c>
      <c r="G8" s="5">
        <f>SUM(G19:G68)</f>
        <v>42</v>
      </c>
      <c r="H8" s="5">
        <f>F8+G8</f>
        <v>73</v>
      </c>
    </row>
    <row r="9" spans="1:8" ht="15" customHeight="1" x14ac:dyDescent="0.15">
      <c r="A9" s="13" t="s">
        <v>15</v>
      </c>
      <c r="B9" s="6">
        <v>0</v>
      </c>
      <c r="C9" s="6">
        <v>1</v>
      </c>
      <c r="D9" s="6">
        <v>1</v>
      </c>
      <c r="E9" s="13" t="s">
        <v>16</v>
      </c>
      <c r="F9" s="6">
        <v>1</v>
      </c>
      <c r="G9" s="6">
        <v>1</v>
      </c>
      <c r="H9" s="6">
        <v>2</v>
      </c>
    </row>
    <row r="10" spans="1:8" ht="15" customHeight="1" x14ac:dyDescent="0.15">
      <c r="A10" s="10" t="s">
        <v>17</v>
      </c>
      <c r="B10" s="7">
        <v>2</v>
      </c>
      <c r="C10" s="7">
        <v>0</v>
      </c>
      <c r="D10" s="7">
        <v>2</v>
      </c>
      <c r="E10" s="10" t="s">
        <v>18</v>
      </c>
      <c r="F10" s="7">
        <v>1</v>
      </c>
      <c r="G10" s="7">
        <v>2</v>
      </c>
      <c r="H10" s="7">
        <v>3</v>
      </c>
    </row>
    <row r="11" spans="1:8" ht="15" customHeight="1" x14ac:dyDescent="0.15">
      <c r="A11" s="10" t="s">
        <v>19</v>
      </c>
      <c r="B11" s="7">
        <v>0</v>
      </c>
      <c r="C11" s="7">
        <v>1</v>
      </c>
      <c r="D11" s="7">
        <v>1</v>
      </c>
      <c r="E11" s="10" t="s">
        <v>20</v>
      </c>
      <c r="F11" s="7">
        <v>0</v>
      </c>
      <c r="G11" s="7">
        <v>3</v>
      </c>
      <c r="H11" s="7">
        <v>3</v>
      </c>
    </row>
    <row r="12" spans="1:8" ht="15" customHeight="1" x14ac:dyDescent="0.15">
      <c r="A12" s="10" t="s">
        <v>21</v>
      </c>
      <c r="B12" s="7">
        <v>2</v>
      </c>
      <c r="C12" s="7">
        <v>3</v>
      </c>
      <c r="D12" s="7">
        <v>5</v>
      </c>
      <c r="E12" s="10" t="s">
        <v>22</v>
      </c>
      <c r="F12" s="7">
        <v>3</v>
      </c>
      <c r="G12" s="7">
        <v>2</v>
      </c>
      <c r="H12" s="7">
        <v>5</v>
      </c>
    </row>
    <row r="13" spans="1:8" ht="15" customHeight="1" x14ac:dyDescent="0.15">
      <c r="A13" s="10" t="s">
        <v>23</v>
      </c>
      <c r="B13" s="7">
        <v>0</v>
      </c>
      <c r="C13" s="7">
        <v>2</v>
      </c>
      <c r="D13" s="7">
        <v>2</v>
      </c>
      <c r="E13" s="10" t="s">
        <v>24</v>
      </c>
      <c r="F13" s="7">
        <v>3</v>
      </c>
      <c r="G13" s="7">
        <v>3</v>
      </c>
      <c r="H13" s="7">
        <v>6</v>
      </c>
    </row>
    <row r="14" spans="1:8" ht="15" customHeight="1" x14ac:dyDescent="0.15">
      <c r="A14" s="10" t="s">
        <v>25</v>
      </c>
      <c r="B14" s="7">
        <v>0</v>
      </c>
      <c r="C14" s="7">
        <v>1</v>
      </c>
      <c r="D14" s="7">
        <v>1</v>
      </c>
      <c r="E14" s="10" t="s">
        <v>26</v>
      </c>
      <c r="F14" s="7">
        <v>3</v>
      </c>
      <c r="G14" s="7">
        <v>3</v>
      </c>
      <c r="H14" s="7">
        <v>6</v>
      </c>
    </row>
    <row r="15" spans="1:8" ht="15" customHeight="1" x14ac:dyDescent="0.15">
      <c r="A15" s="10" t="s">
        <v>27</v>
      </c>
      <c r="B15" s="7">
        <v>1</v>
      </c>
      <c r="C15" s="7">
        <v>0</v>
      </c>
      <c r="D15" s="7">
        <v>1</v>
      </c>
      <c r="E15" s="10" t="s">
        <v>28</v>
      </c>
      <c r="F15" s="7">
        <v>4</v>
      </c>
      <c r="G15" s="7">
        <v>3</v>
      </c>
      <c r="H15" s="7">
        <v>7</v>
      </c>
    </row>
    <row r="16" spans="1:8" ht="15" customHeight="1" x14ac:dyDescent="0.15">
      <c r="A16" s="10" t="s">
        <v>29</v>
      </c>
      <c r="B16" s="7">
        <v>2</v>
      </c>
      <c r="C16" s="7">
        <v>1</v>
      </c>
      <c r="D16" s="7">
        <v>3</v>
      </c>
      <c r="E16" s="10" t="s">
        <v>30</v>
      </c>
      <c r="F16" s="7">
        <v>2</v>
      </c>
      <c r="G16" s="7">
        <v>0</v>
      </c>
      <c r="H16" s="7">
        <v>2</v>
      </c>
    </row>
    <row r="17" spans="1:8" ht="15" customHeight="1" x14ac:dyDescent="0.15">
      <c r="A17" s="10" t="s">
        <v>31</v>
      </c>
      <c r="B17" s="7">
        <v>0</v>
      </c>
      <c r="C17" s="7">
        <v>0</v>
      </c>
      <c r="D17" s="7">
        <v>0</v>
      </c>
      <c r="E17" s="10" t="s">
        <v>32</v>
      </c>
      <c r="F17" s="7">
        <v>1</v>
      </c>
      <c r="G17" s="7">
        <v>2</v>
      </c>
      <c r="H17" s="7">
        <v>3</v>
      </c>
    </row>
    <row r="18" spans="1:8" ht="15" customHeight="1" x14ac:dyDescent="0.15">
      <c r="A18" s="10" t="s">
        <v>33</v>
      </c>
      <c r="B18" s="7">
        <v>2</v>
      </c>
      <c r="C18" s="7">
        <v>1</v>
      </c>
      <c r="D18" s="7">
        <v>3</v>
      </c>
      <c r="E18" s="10" t="s">
        <v>34</v>
      </c>
      <c r="F18" s="7">
        <v>0</v>
      </c>
      <c r="G18" s="7">
        <v>3</v>
      </c>
      <c r="H18" s="7">
        <v>3</v>
      </c>
    </row>
    <row r="19" spans="1:8" ht="15" customHeight="1" x14ac:dyDescent="0.15">
      <c r="A19" s="10" t="s">
        <v>35</v>
      </c>
      <c r="B19" s="8">
        <v>0</v>
      </c>
      <c r="C19" s="8">
        <v>1</v>
      </c>
      <c r="D19" s="7">
        <v>1</v>
      </c>
      <c r="E19" s="10" t="s">
        <v>36</v>
      </c>
      <c r="F19" s="8">
        <v>2</v>
      </c>
      <c r="G19" s="8">
        <v>2</v>
      </c>
      <c r="H19" s="7">
        <v>4</v>
      </c>
    </row>
    <row r="20" spans="1:8" ht="15" customHeight="1" x14ac:dyDescent="0.15">
      <c r="A20" s="10" t="s">
        <v>37</v>
      </c>
      <c r="B20" s="8">
        <v>1</v>
      </c>
      <c r="C20" s="8">
        <v>0</v>
      </c>
      <c r="D20" s="7">
        <v>1</v>
      </c>
      <c r="E20" s="10" t="s">
        <v>38</v>
      </c>
      <c r="F20" s="8">
        <v>4</v>
      </c>
      <c r="G20" s="8">
        <v>2</v>
      </c>
      <c r="H20" s="7">
        <v>6</v>
      </c>
    </row>
    <row r="21" spans="1:8" ht="15" customHeight="1" x14ac:dyDescent="0.15">
      <c r="A21" s="10" t="s">
        <v>39</v>
      </c>
      <c r="B21" s="8">
        <v>3</v>
      </c>
      <c r="C21" s="8">
        <v>0</v>
      </c>
      <c r="D21" s="7">
        <v>3</v>
      </c>
      <c r="E21" s="10" t="s">
        <v>40</v>
      </c>
      <c r="F21" s="8">
        <v>2</v>
      </c>
      <c r="G21" s="8">
        <v>1</v>
      </c>
      <c r="H21" s="7">
        <v>3</v>
      </c>
    </row>
    <row r="22" spans="1:8" ht="15" customHeight="1" x14ac:dyDescent="0.15">
      <c r="A22" s="10" t="s">
        <v>41</v>
      </c>
      <c r="B22" s="8">
        <v>1</v>
      </c>
      <c r="C22" s="8">
        <v>2</v>
      </c>
      <c r="D22" s="7">
        <v>3</v>
      </c>
      <c r="E22" s="10" t="s">
        <v>42</v>
      </c>
      <c r="F22" s="8">
        <v>0</v>
      </c>
      <c r="G22" s="8">
        <v>2</v>
      </c>
      <c r="H22" s="7">
        <v>2</v>
      </c>
    </row>
    <row r="23" spans="1:8" ht="15" customHeight="1" x14ac:dyDescent="0.15">
      <c r="A23" s="10" t="s">
        <v>43</v>
      </c>
      <c r="B23" s="8">
        <v>1</v>
      </c>
      <c r="C23" s="8">
        <v>1</v>
      </c>
      <c r="D23" s="7">
        <v>2</v>
      </c>
      <c r="E23" s="10" t="s">
        <v>44</v>
      </c>
      <c r="F23" s="8">
        <v>0</v>
      </c>
      <c r="G23" s="8">
        <v>4</v>
      </c>
      <c r="H23" s="7">
        <v>4</v>
      </c>
    </row>
    <row r="24" spans="1:8" ht="15" customHeight="1" x14ac:dyDescent="0.15">
      <c r="A24" s="10" t="s">
        <v>45</v>
      </c>
      <c r="B24" s="8">
        <v>1</v>
      </c>
      <c r="C24" s="8">
        <v>3</v>
      </c>
      <c r="D24" s="7">
        <v>4</v>
      </c>
      <c r="E24" s="10" t="s">
        <v>46</v>
      </c>
      <c r="F24" s="8">
        <v>4</v>
      </c>
      <c r="G24" s="8">
        <v>4</v>
      </c>
      <c r="H24" s="7">
        <v>8</v>
      </c>
    </row>
    <row r="25" spans="1:8" ht="15" customHeight="1" x14ac:dyDescent="0.15">
      <c r="A25" s="10" t="s">
        <v>47</v>
      </c>
      <c r="B25" s="8">
        <v>2</v>
      </c>
      <c r="C25" s="8">
        <v>0</v>
      </c>
      <c r="D25" s="7">
        <v>2</v>
      </c>
      <c r="E25" s="10" t="s">
        <v>48</v>
      </c>
      <c r="F25" s="8">
        <v>2</v>
      </c>
      <c r="G25" s="8">
        <v>3</v>
      </c>
      <c r="H25" s="7">
        <v>5</v>
      </c>
    </row>
    <row r="26" spans="1:8" ht="15" customHeight="1" x14ac:dyDescent="0.15">
      <c r="A26" s="10" t="s">
        <v>49</v>
      </c>
      <c r="B26" s="8">
        <v>2</v>
      </c>
      <c r="C26" s="8">
        <v>1</v>
      </c>
      <c r="D26" s="7">
        <v>3</v>
      </c>
      <c r="E26" s="10" t="s">
        <v>50</v>
      </c>
      <c r="F26" s="8">
        <v>2</v>
      </c>
      <c r="G26" s="8">
        <v>1</v>
      </c>
      <c r="H26" s="7">
        <v>3</v>
      </c>
    </row>
    <row r="27" spans="1:8" ht="15" customHeight="1" x14ac:dyDescent="0.15">
      <c r="A27" s="10" t="s">
        <v>51</v>
      </c>
      <c r="B27" s="8">
        <v>6</v>
      </c>
      <c r="C27" s="8">
        <v>1</v>
      </c>
      <c r="D27" s="7">
        <v>7</v>
      </c>
      <c r="E27" s="10" t="s">
        <v>52</v>
      </c>
      <c r="F27" s="8">
        <v>2</v>
      </c>
      <c r="G27" s="8">
        <v>3</v>
      </c>
      <c r="H27" s="7">
        <v>5</v>
      </c>
    </row>
    <row r="28" spans="1:8" ht="15" customHeight="1" x14ac:dyDescent="0.15">
      <c r="A28" s="10" t="s">
        <v>53</v>
      </c>
      <c r="B28" s="8">
        <v>2</v>
      </c>
      <c r="C28" s="8">
        <v>3</v>
      </c>
      <c r="D28" s="7">
        <v>5</v>
      </c>
      <c r="E28" s="10" t="s">
        <v>54</v>
      </c>
      <c r="F28" s="8">
        <v>2</v>
      </c>
      <c r="G28" s="8">
        <v>1</v>
      </c>
      <c r="H28" s="7">
        <v>3</v>
      </c>
    </row>
    <row r="29" spans="1:8" ht="15" customHeight="1" x14ac:dyDescent="0.15">
      <c r="A29" s="10" t="s">
        <v>55</v>
      </c>
      <c r="B29" s="7">
        <v>1</v>
      </c>
      <c r="C29" s="7">
        <v>5</v>
      </c>
      <c r="D29" s="7">
        <v>6</v>
      </c>
      <c r="E29" s="10" t="s">
        <v>56</v>
      </c>
      <c r="F29" s="7">
        <v>3</v>
      </c>
      <c r="G29" s="7">
        <v>1</v>
      </c>
      <c r="H29" s="7">
        <v>4</v>
      </c>
    </row>
    <row r="30" spans="1:8" ht="15" customHeight="1" x14ac:dyDescent="0.15">
      <c r="A30" s="10" t="s">
        <v>57</v>
      </c>
      <c r="B30" s="7">
        <v>1</v>
      </c>
      <c r="C30" s="7">
        <v>6</v>
      </c>
      <c r="D30" s="7">
        <v>7</v>
      </c>
      <c r="E30" s="10" t="s">
        <v>58</v>
      </c>
      <c r="F30" s="7">
        <v>1</v>
      </c>
      <c r="G30" s="7">
        <v>5</v>
      </c>
      <c r="H30" s="7">
        <v>6</v>
      </c>
    </row>
    <row r="31" spans="1:8" ht="15" customHeight="1" x14ac:dyDescent="0.15">
      <c r="A31" s="10" t="s">
        <v>59</v>
      </c>
      <c r="B31" s="7">
        <v>0</v>
      </c>
      <c r="C31" s="7">
        <v>4</v>
      </c>
      <c r="D31" s="7">
        <v>4</v>
      </c>
      <c r="E31" s="10" t="s">
        <v>60</v>
      </c>
      <c r="F31" s="7">
        <v>0</v>
      </c>
      <c r="G31" s="7">
        <v>1</v>
      </c>
      <c r="H31" s="7">
        <v>1</v>
      </c>
    </row>
    <row r="32" spans="1:8" ht="15" customHeight="1" x14ac:dyDescent="0.15">
      <c r="A32" s="10" t="s">
        <v>61</v>
      </c>
      <c r="B32" s="7">
        <v>2</v>
      </c>
      <c r="C32" s="7">
        <v>2</v>
      </c>
      <c r="D32" s="7">
        <v>4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1</v>
      </c>
      <c r="C33" s="7">
        <v>2</v>
      </c>
      <c r="D33" s="7">
        <v>3</v>
      </c>
      <c r="E33" s="10" t="s">
        <v>64</v>
      </c>
      <c r="F33" s="7">
        <v>2</v>
      </c>
      <c r="G33" s="7">
        <v>1</v>
      </c>
      <c r="H33" s="7">
        <v>3</v>
      </c>
    </row>
    <row r="34" spans="1:8" ht="15" customHeight="1" x14ac:dyDescent="0.15">
      <c r="A34" s="10" t="s">
        <v>65</v>
      </c>
      <c r="B34" s="7">
        <v>0</v>
      </c>
      <c r="C34" s="7">
        <v>2</v>
      </c>
      <c r="D34" s="7">
        <v>2</v>
      </c>
      <c r="E34" s="10" t="s">
        <v>66</v>
      </c>
      <c r="F34" s="7">
        <v>1</v>
      </c>
      <c r="G34" s="7">
        <v>1</v>
      </c>
      <c r="H34" s="7">
        <v>2</v>
      </c>
    </row>
    <row r="35" spans="1:8" ht="15" customHeight="1" x14ac:dyDescent="0.15">
      <c r="A35" s="10" t="s">
        <v>67</v>
      </c>
      <c r="B35" s="7">
        <v>0</v>
      </c>
      <c r="C35" s="7">
        <v>1</v>
      </c>
      <c r="D35" s="7">
        <v>1</v>
      </c>
      <c r="E35" s="10" t="s">
        <v>68</v>
      </c>
      <c r="F35" s="7">
        <v>1</v>
      </c>
      <c r="G35" s="7">
        <v>4</v>
      </c>
      <c r="H35" s="7">
        <v>5</v>
      </c>
    </row>
    <row r="36" spans="1:8" ht="15" customHeight="1" x14ac:dyDescent="0.15">
      <c r="A36" s="10" t="s">
        <v>69</v>
      </c>
      <c r="B36" s="7">
        <v>0</v>
      </c>
      <c r="C36" s="7">
        <v>4</v>
      </c>
      <c r="D36" s="7">
        <v>4</v>
      </c>
      <c r="E36" s="10" t="s">
        <v>70</v>
      </c>
      <c r="F36" s="7">
        <v>1</v>
      </c>
      <c r="G36" s="7">
        <v>3</v>
      </c>
      <c r="H36" s="7">
        <v>4</v>
      </c>
    </row>
    <row r="37" spans="1:8" ht="15" customHeight="1" x14ac:dyDescent="0.15">
      <c r="A37" s="10" t="s">
        <v>71</v>
      </c>
      <c r="B37" s="7">
        <v>1</v>
      </c>
      <c r="C37" s="7">
        <v>3</v>
      </c>
      <c r="D37" s="7">
        <v>4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1</v>
      </c>
      <c r="C38" s="7">
        <v>1</v>
      </c>
      <c r="D38" s="7">
        <v>2</v>
      </c>
      <c r="E38" s="10" t="s">
        <v>74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75</v>
      </c>
      <c r="B39" s="8">
        <v>1</v>
      </c>
      <c r="C39" s="8">
        <v>1</v>
      </c>
      <c r="D39" s="7">
        <v>2</v>
      </c>
      <c r="E39" s="10" t="s">
        <v>76</v>
      </c>
      <c r="F39" s="8">
        <v>1</v>
      </c>
      <c r="G39" s="8">
        <v>0</v>
      </c>
      <c r="H39" s="7">
        <v>1</v>
      </c>
    </row>
    <row r="40" spans="1:8" ht="15" customHeight="1" x14ac:dyDescent="0.15">
      <c r="A40" s="10" t="s">
        <v>77</v>
      </c>
      <c r="B40" s="8">
        <v>0</v>
      </c>
      <c r="C40" s="8">
        <v>0</v>
      </c>
      <c r="D40" s="7">
        <v>0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0</v>
      </c>
      <c r="C41" s="8">
        <v>2</v>
      </c>
      <c r="D41" s="7">
        <v>2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1</v>
      </c>
      <c r="C42" s="8">
        <v>1</v>
      </c>
      <c r="D42" s="7">
        <v>2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4</v>
      </c>
      <c r="C43" s="8">
        <v>3</v>
      </c>
      <c r="D43" s="7">
        <v>7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2</v>
      </c>
      <c r="C44" s="8">
        <v>2</v>
      </c>
      <c r="D44" s="7">
        <v>4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0</v>
      </c>
      <c r="C45" s="8">
        <v>1</v>
      </c>
      <c r="D45" s="7">
        <v>1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4</v>
      </c>
      <c r="C46" s="8">
        <v>3</v>
      </c>
      <c r="D46" s="7">
        <v>7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</v>
      </c>
      <c r="C47" s="8">
        <v>4</v>
      </c>
      <c r="D47" s="7">
        <v>5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2</v>
      </c>
      <c r="C48" s="8">
        <v>2</v>
      </c>
      <c r="D48" s="7">
        <v>4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0</v>
      </c>
      <c r="C49" s="7">
        <v>3</v>
      </c>
      <c r="D49" s="7">
        <v>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1</v>
      </c>
      <c r="D50" s="7">
        <v>5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2</v>
      </c>
      <c r="C51" s="7">
        <v>2</v>
      </c>
      <c r="D51" s="7">
        <v>4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1</v>
      </c>
      <c r="D52" s="7">
        <v>1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0</v>
      </c>
      <c r="D53" s="7">
        <v>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</v>
      </c>
      <c r="C54" s="7">
        <v>0</v>
      </c>
      <c r="D54" s="7">
        <v>1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3</v>
      </c>
      <c r="C55" s="7">
        <v>5</v>
      </c>
      <c r="D55" s="7">
        <v>8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0</v>
      </c>
      <c r="C56" s="7">
        <v>4</v>
      </c>
      <c r="D56" s="7">
        <v>4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</v>
      </c>
      <c r="C57" s="7">
        <v>2</v>
      </c>
      <c r="D57" s="7">
        <v>3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</v>
      </c>
      <c r="C58" s="7">
        <v>2</v>
      </c>
      <c r="D58" s="7">
        <v>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2</v>
      </c>
      <c r="C59" s="8">
        <v>2</v>
      </c>
      <c r="D59" s="7">
        <v>4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2</v>
      </c>
      <c r="D60" s="7">
        <v>4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3</v>
      </c>
      <c r="D61" s="7">
        <v>7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1</v>
      </c>
      <c r="D62" s="7">
        <v>4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4</v>
      </c>
      <c r="C63" s="8">
        <v>3</v>
      </c>
      <c r="D63" s="7">
        <v>7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1</v>
      </c>
      <c r="D64" s="7">
        <v>5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0</v>
      </c>
      <c r="C65" s="8">
        <v>3</v>
      </c>
      <c r="D65" s="7">
        <v>3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2</v>
      </c>
      <c r="C66" s="8">
        <v>2</v>
      </c>
      <c r="D66" s="7">
        <v>4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2</v>
      </c>
      <c r="C67" s="8">
        <v>4</v>
      </c>
      <c r="D67" s="7">
        <v>6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6</v>
      </c>
      <c r="C68" s="8">
        <v>2</v>
      </c>
      <c r="D68" s="7">
        <v>8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r87KdmKXbZypmsmeuipHSW5gGiM4ffPwxxxZXbNFFBRm4TbKDj8G96EeK1HPrZ2X/C4n+Py7KBVR7TyUIEMYHA==" saltValue="GBLXMjVjruH+CW3kHMy83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391</v>
      </c>
      <c r="C4" s="4">
        <f>C8+G4</f>
        <v>468</v>
      </c>
      <c r="D4" s="4">
        <f>B4+C4</f>
        <v>859</v>
      </c>
      <c r="E4" s="11" t="s">
        <v>8</v>
      </c>
      <c r="F4" s="4">
        <f>SUM(B29:B68)+SUM(F9:F68)</f>
        <v>350</v>
      </c>
      <c r="G4" s="4">
        <f>SUM(C29:C68)+SUM(G9:G68)</f>
        <v>412</v>
      </c>
      <c r="H4" s="4">
        <f>F4+G4</f>
        <v>762</v>
      </c>
    </row>
    <row r="5" spans="1:8" ht="15" customHeight="1" x14ac:dyDescent="0.15">
      <c r="A5" s="11" t="s">
        <v>6</v>
      </c>
      <c r="B5" s="4">
        <f>SUM(B9:B14)</f>
        <v>5</v>
      </c>
      <c r="C5" s="4">
        <f>SUM(C9:C14)</f>
        <v>16</v>
      </c>
      <c r="D5" s="4">
        <f>B5+C5</f>
        <v>21</v>
      </c>
      <c r="E5" s="11" t="s">
        <v>9</v>
      </c>
      <c r="F5" s="4">
        <f>SUM(B29:B68)</f>
        <v>199</v>
      </c>
      <c r="G5" s="4">
        <f>SUM(C29:C68)</f>
        <v>224</v>
      </c>
      <c r="H5" s="4">
        <f>F5+G5</f>
        <v>423</v>
      </c>
    </row>
    <row r="6" spans="1:8" ht="15" customHeight="1" x14ac:dyDescent="0.15">
      <c r="A6" s="11" t="s">
        <v>12</v>
      </c>
      <c r="B6" s="4">
        <f>SUM(B9:B23)</f>
        <v>32</v>
      </c>
      <c r="C6" s="4">
        <f>SUM(C9:C23)</f>
        <v>46</v>
      </c>
      <c r="D6" s="4">
        <f>B6+C6</f>
        <v>78</v>
      </c>
      <c r="E6" s="11" t="s">
        <v>10</v>
      </c>
      <c r="F6" s="4">
        <f>SUM(F9:F68)</f>
        <v>151</v>
      </c>
      <c r="G6" s="4">
        <f>SUM(G9:G68)</f>
        <v>188</v>
      </c>
      <c r="H6" s="4">
        <f>F6+G6</f>
        <v>339</v>
      </c>
    </row>
    <row r="7" spans="1:8" ht="15" customHeight="1" x14ac:dyDescent="0.15">
      <c r="A7" s="11" t="s">
        <v>13</v>
      </c>
      <c r="B7" s="4">
        <f>SUM(B9:B26)</f>
        <v>36</v>
      </c>
      <c r="C7" s="4">
        <f>SUM(C9:C26)</f>
        <v>49</v>
      </c>
      <c r="D7" s="4">
        <f>B7+C7</f>
        <v>85</v>
      </c>
      <c r="E7" s="11" t="s">
        <v>11</v>
      </c>
      <c r="F7" s="4">
        <f>SUM(F14:F68)</f>
        <v>114</v>
      </c>
      <c r="G7" s="4">
        <f>SUM(G14:G68)</f>
        <v>154</v>
      </c>
      <c r="H7" s="4">
        <f>F7+G7</f>
        <v>268</v>
      </c>
    </row>
    <row r="8" spans="1:8" ht="15" customHeight="1" thickBot="1" x14ac:dyDescent="0.2">
      <c r="A8" s="12" t="s">
        <v>7</v>
      </c>
      <c r="B8" s="5">
        <f>SUM(B9:B28)</f>
        <v>41</v>
      </c>
      <c r="C8" s="5">
        <f>SUM(C9:C28)</f>
        <v>56</v>
      </c>
      <c r="D8" s="5">
        <f>B8+C8</f>
        <v>97</v>
      </c>
      <c r="E8" s="12" t="s">
        <v>14</v>
      </c>
      <c r="F8" s="5">
        <f>SUM(F19:F68)</f>
        <v>94</v>
      </c>
      <c r="G8" s="5">
        <f>SUM(G19:G68)</f>
        <v>122</v>
      </c>
      <c r="H8" s="5">
        <f>F8+G8</f>
        <v>216</v>
      </c>
    </row>
    <row r="9" spans="1:8" ht="15" customHeight="1" x14ac:dyDescent="0.15">
      <c r="A9" s="13" t="s">
        <v>15</v>
      </c>
      <c r="B9" s="6">
        <v>1</v>
      </c>
      <c r="C9" s="6">
        <v>1</v>
      </c>
      <c r="D9" s="6">
        <v>2</v>
      </c>
      <c r="E9" s="13" t="s">
        <v>16</v>
      </c>
      <c r="F9" s="6">
        <v>7</v>
      </c>
      <c r="G9" s="6">
        <v>8</v>
      </c>
      <c r="H9" s="6">
        <v>15</v>
      </c>
    </row>
    <row r="10" spans="1:8" ht="15" customHeight="1" x14ac:dyDescent="0.15">
      <c r="A10" s="10" t="s">
        <v>17</v>
      </c>
      <c r="B10" s="7">
        <v>0</v>
      </c>
      <c r="C10" s="7">
        <v>2</v>
      </c>
      <c r="D10" s="7">
        <v>2</v>
      </c>
      <c r="E10" s="10" t="s">
        <v>18</v>
      </c>
      <c r="F10" s="7">
        <v>3</v>
      </c>
      <c r="G10" s="7">
        <v>4</v>
      </c>
      <c r="H10" s="7">
        <v>7</v>
      </c>
    </row>
    <row r="11" spans="1:8" ht="15" customHeight="1" x14ac:dyDescent="0.15">
      <c r="A11" s="10" t="s">
        <v>19</v>
      </c>
      <c r="B11" s="7">
        <v>1</v>
      </c>
      <c r="C11" s="7">
        <v>2</v>
      </c>
      <c r="D11" s="7">
        <v>3</v>
      </c>
      <c r="E11" s="10" t="s">
        <v>20</v>
      </c>
      <c r="F11" s="7">
        <v>9</v>
      </c>
      <c r="G11" s="7">
        <v>7</v>
      </c>
      <c r="H11" s="7">
        <v>16</v>
      </c>
    </row>
    <row r="12" spans="1:8" ht="15" customHeight="1" x14ac:dyDescent="0.15">
      <c r="A12" s="10" t="s">
        <v>21</v>
      </c>
      <c r="B12" s="7">
        <v>0</v>
      </c>
      <c r="C12" s="7">
        <v>5</v>
      </c>
      <c r="D12" s="7">
        <v>5</v>
      </c>
      <c r="E12" s="10" t="s">
        <v>22</v>
      </c>
      <c r="F12" s="7">
        <v>9</v>
      </c>
      <c r="G12" s="7">
        <v>7</v>
      </c>
      <c r="H12" s="7">
        <v>16</v>
      </c>
    </row>
    <row r="13" spans="1:8" ht="15" customHeight="1" x14ac:dyDescent="0.15">
      <c r="A13" s="10" t="s">
        <v>23</v>
      </c>
      <c r="B13" s="7">
        <v>1</v>
      </c>
      <c r="C13" s="7">
        <v>4</v>
      </c>
      <c r="D13" s="7">
        <v>5</v>
      </c>
      <c r="E13" s="10" t="s">
        <v>24</v>
      </c>
      <c r="F13" s="7">
        <v>9</v>
      </c>
      <c r="G13" s="7">
        <v>8</v>
      </c>
      <c r="H13" s="7">
        <v>17</v>
      </c>
    </row>
    <row r="14" spans="1:8" ht="15" customHeight="1" x14ac:dyDescent="0.15">
      <c r="A14" s="10" t="s">
        <v>25</v>
      </c>
      <c r="B14" s="7">
        <v>2</v>
      </c>
      <c r="C14" s="7">
        <v>2</v>
      </c>
      <c r="D14" s="7">
        <v>4</v>
      </c>
      <c r="E14" s="10" t="s">
        <v>26</v>
      </c>
      <c r="F14" s="7">
        <v>5</v>
      </c>
      <c r="G14" s="7">
        <v>9</v>
      </c>
      <c r="H14" s="7">
        <v>14</v>
      </c>
    </row>
    <row r="15" spans="1:8" ht="15" customHeight="1" x14ac:dyDescent="0.15">
      <c r="A15" s="10" t="s">
        <v>27</v>
      </c>
      <c r="B15" s="7">
        <v>1</v>
      </c>
      <c r="C15" s="7">
        <v>1</v>
      </c>
      <c r="D15" s="7">
        <v>2</v>
      </c>
      <c r="E15" s="10" t="s">
        <v>28</v>
      </c>
      <c r="F15" s="7">
        <v>4</v>
      </c>
      <c r="G15" s="7">
        <v>6</v>
      </c>
      <c r="H15" s="7">
        <v>10</v>
      </c>
    </row>
    <row r="16" spans="1:8" ht="15" customHeight="1" x14ac:dyDescent="0.15">
      <c r="A16" s="10" t="s">
        <v>29</v>
      </c>
      <c r="B16" s="7">
        <v>2</v>
      </c>
      <c r="C16" s="7">
        <v>0</v>
      </c>
      <c r="D16" s="7">
        <v>2</v>
      </c>
      <c r="E16" s="10" t="s">
        <v>30</v>
      </c>
      <c r="F16" s="7">
        <v>5</v>
      </c>
      <c r="G16" s="7">
        <v>5</v>
      </c>
      <c r="H16" s="7">
        <v>10</v>
      </c>
    </row>
    <row r="17" spans="1:8" ht="15" customHeight="1" x14ac:dyDescent="0.15">
      <c r="A17" s="10" t="s">
        <v>31</v>
      </c>
      <c r="B17" s="7">
        <v>1</v>
      </c>
      <c r="C17" s="7">
        <v>7</v>
      </c>
      <c r="D17" s="7">
        <v>8</v>
      </c>
      <c r="E17" s="10" t="s">
        <v>32</v>
      </c>
      <c r="F17" s="7">
        <v>4</v>
      </c>
      <c r="G17" s="7">
        <v>6</v>
      </c>
      <c r="H17" s="7">
        <v>10</v>
      </c>
    </row>
    <row r="18" spans="1:8" ht="15" customHeight="1" x14ac:dyDescent="0.15">
      <c r="A18" s="10" t="s">
        <v>33</v>
      </c>
      <c r="B18" s="7">
        <v>6</v>
      </c>
      <c r="C18" s="7">
        <v>4</v>
      </c>
      <c r="D18" s="7">
        <v>10</v>
      </c>
      <c r="E18" s="10" t="s">
        <v>34</v>
      </c>
      <c r="F18" s="7">
        <v>2</v>
      </c>
      <c r="G18" s="7">
        <v>6</v>
      </c>
      <c r="H18" s="7">
        <v>8</v>
      </c>
    </row>
    <row r="19" spans="1:8" ht="15" customHeight="1" x14ac:dyDescent="0.15">
      <c r="A19" s="10" t="s">
        <v>35</v>
      </c>
      <c r="B19" s="8">
        <v>2</v>
      </c>
      <c r="C19" s="8">
        <v>1</v>
      </c>
      <c r="D19" s="7">
        <v>3</v>
      </c>
      <c r="E19" s="10" t="s">
        <v>36</v>
      </c>
      <c r="F19" s="8">
        <v>9</v>
      </c>
      <c r="G19" s="8">
        <v>10</v>
      </c>
      <c r="H19" s="7">
        <v>19</v>
      </c>
    </row>
    <row r="20" spans="1:8" ht="15" customHeight="1" x14ac:dyDescent="0.15">
      <c r="A20" s="10" t="s">
        <v>37</v>
      </c>
      <c r="B20" s="8">
        <v>5</v>
      </c>
      <c r="C20" s="8">
        <v>6</v>
      </c>
      <c r="D20" s="7">
        <v>11</v>
      </c>
      <c r="E20" s="10" t="s">
        <v>38</v>
      </c>
      <c r="F20" s="8">
        <v>7</v>
      </c>
      <c r="G20" s="8">
        <v>5</v>
      </c>
      <c r="H20" s="7">
        <v>12</v>
      </c>
    </row>
    <row r="21" spans="1:8" ht="15" customHeight="1" x14ac:dyDescent="0.15">
      <c r="A21" s="10" t="s">
        <v>39</v>
      </c>
      <c r="B21" s="8">
        <v>3</v>
      </c>
      <c r="C21" s="8">
        <v>2</v>
      </c>
      <c r="D21" s="7">
        <v>5</v>
      </c>
      <c r="E21" s="10" t="s">
        <v>40</v>
      </c>
      <c r="F21" s="8">
        <v>4</v>
      </c>
      <c r="G21" s="8">
        <v>4</v>
      </c>
      <c r="H21" s="7">
        <v>8</v>
      </c>
    </row>
    <row r="22" spans="1:8" ht="15" customHeight="1" x14ac:dyDescent="0.15">
      <c r="A22" s="10" t="s">
        <v>41</v>
      </c>
      <c r="B22" s="8">
        <v>2</v>
      </c>
      <c r="C22" s="8">
        <v>4</v>
      </c>
      <c r="D22" s="7">
        <v>6</v>
      </c>
      <c r="E22" s="10" t="s">
        <v>42</v>
      </c>
      <c r="F22" s="8">
        <v>8</v>
      </c>
      <c r="G22" s="8">
        <v>11</v>
      </c>
      <c r="H22" s="7">
        <v>19</v>
      </c>
    </row>
    <row r="23" spans="1:8" ht="15" customHeight="1" x14ac:dyDescent="0.15">
      <c r="A23" s="10" t="s">
        <v>43</v>
      </c>
      <c r="B23" s="8">
        <v>5</v>
      </c>
      <c r="C23" s="8">
        <v>5</v>
      </c>
      <c r="D23" s="7">
        <v>10</v>
      </c>
      <c r="E23" s="10" t="s">
        <v>44</v>
      </c>
      <c r="F23" s="8">
        <v>4</v>
      </c>
      <c r="G23" s="8">
        <v>7</v>
      </c>
      <c r="H23" s="7">
        <v>11</v>
      </c>
    </row>
    <row r="24" spans="1:8" ht="15" customHeight="1" x14ac:dyDescent="0.15">
      <c r="A24" s="10" t="s">
        <v>45</v>
      </c>
      <c r="B24" s="8">
        <v>1</v>
      </c>
      <c r="C24" s="8">
        <v>0</v>
      </c>
      <c r="D24" s="7">
        <v>1</v>
      </c>
      <c r="E24" s="10" t="s">
        <v>46</v>
      </c>
      <c r="F24" s="8">
        <v>8</v>
      </c>
      <c r="G24" s="8">
        <v>9</v>
      </c>
      <c r="H24" s="7">
        <v>17</v>
      </c>
    </row>
    <row r="25" spans="1:8" ht="15" customHeight="1" x14ac:dyDescent="0.15">
      <c r="A25" s="10" t="s">
        <v>47</v>
      </c>
      <c r="B25" s="8">
        <v>2</v>
      </c>
      <c r="C25" s="8">
        <v>2</v>
      </c>
      <c r="D25" s="7">
        <v>4</v>
      </c>
      <c r="E25" s="10" t="s">
        <v>48</v>
      </c>
      <c r="F25" s="8">
        <v>8</v>
      </c>
      <c r="G25" s="8">
        <v>5</v>
      </c>
      <c r="H25" s="7">
        <v>13</v>
      </c>
    </row>
    <row r="26" spans="1:8" ht="15" customHeight="1" x14ac:dyDescent="0.15">
      <c r="A26" s="10" t="s">
        <v>49</v>
      </c>
      <c r="B26" s="8">
        <v>1</v>
      </c>
      <c r="C26" s="8">
        <v>1</v>
      </c>
      <c r="D26" s="7">
        <v>2</v>
      </c>
      <c r="E26" s="10" t="s">
        <v>50</v>
      </c>
      <c r="F26" s="8">
        <v>7</v>
      </c>
      <c r="G26" s="8">
        <v>12</v>
      </c>
      <c r="H26" s="7">
        <v>19</v>
      </c>
    </row>
    <row r="27" spans="1:8" ht="15" customHeight="1" x14ac:dyDescent="0.15">
      <c r="A27" s="10" t="s">
        <v>51</v>
      </c>
      <c r="B27" s="8">
        <v>4</v>
      </c>
      <c r="C27" s="8">
        <v>4</v>
      </c>
      <c r="D27" s="7">
        <v>8</v>
      </c>
      <c r="E27" s="10" t="s">
        <v>52</v>
      </c>
      <c r="F27" s="8">
        <v>8</v>
      </c>
      <c r="G27" s="8">
        <v>6</v>
      </c>
      <c r="H27" s="7">
        <v>14</v>
      </c>
    </row>
    <row r="28" spans="1:8" ht="15" customHeight="1" x14ac:dyDescent="0.15">
      <c r="A28" s="10" t="s">
        <v>53</v>
      </c>
      <c r="B28" s="8">
        <v>1</v>
      </c>
      <c r="C28" s="8">
        <v>3</v>
      </c>
      <c r="D28" s="7">
        <v>4</v>
      </c>
      <c r="E28" s="10" t="s">
        <v>54</v>
      </c>
      <c r="F28" s="8">
        <v>3</v>
      </c>
      <c r="G28" s="8">
        <v>4</v>
      </c>
      <c r="H28" s="7">
        <v>7</v>
      </c>
    </row>
    <row r="29" spans="1:8" ht="15" customHeight="1" x14ac:dyDescent="0.15">
      <c r="A29" s="10" t="s">
        <v>55</v>
      </c>
      <c r="B29" s="7">
        <v>5</v>
      </c>
      <c r="C29" s="7">
        <v>5</v>
      </c>
      <c r="D29" s="7">
        <v>10</v>
      </c>
      <c r="E29" s="10" t="s">
        <v>56</v>
      </c>
      <c r="F29" s="7">
        <v>3</v>
      </c>
      <c r="G29" s="7">
        <v>6</v>
      </c>
      <c r="H29" s="7">
        <v>9</v>
      </c>
    </row>
    <row r="30" spans="1:8" ht="15" customHeight="1" x14ac:dyDescent="0.15">
      <c r="A30" s="10" t="s">
        <v>57</v>
      </c>
      <c r="B30" s="7">
        <v>5</v>
      </c>
      <c r="C30" s="7">
        <v>3</v>
      </c>
      <c r="D30" s="7">
        <v>8</v>
      </c>
      <c r="E30" s="10" t="s">
        <v>58</v>
      </c>
      <c r="F30" s="7">
        <v>5</v>
      </c>
      <c r="G30" s="7">
        <v>7</v>
      </c>
      <c r="H30" s="7">
        <v>12</v>
      </c>
    </row>
    <row r="31" spans="1:8" ht="15" customHeight="1" x14ac:dyDescent="0.15">
      <c r="A31" s="10" t="s">
        <v>59</v>
      </c>
      <c r="B31" s="7">
        <v>4</v>
      </c>
      <c r="C31" s="7">
        <v>5</v>
      </c>
      <c r="D31" s="7">
        <v>9</v>
      </c>
      <c r="E31" s="10" t="s">
        <v>60</v>
      </c>
      <c r="F31" s="7">
        <v>4</v>
      </c>
      <c r="G31" s="7">
        <v>4</v>
      </c>
      <c r="H31" s="7">
        <v>8</v>
      </c>
    </row>
    <row r="32" spans="1:8" ht="15" customHeight="1" x14ac:dyDescent="0.15">
      <c r="A32" s="10" t="s">
        <v>61</v>
      </c>
      <c r="B32" s="7">
        <v>3</v>
      </c>
      <c r="C32" s="7">
        <v>7</v>
      </c>
      <c r="D32" s="7">
        <v>10</v>
      </c>
      <c r="E32" s="10" t="s">
        <v>62</v>
      </c>
      <c r="F32" s="7">
        <v>3</v>
      </c>
      <c r="G32" s="7">
        <v>3</v>
      </c>
      <c r="H32" s="7">
        <v>6</v>
      </c>
    </row>
    <row r="33" spans="1:8" ht="15" customHeight="1" x14ac:dyDescent="0.15">
      <c r="A33" s="10" t="s">
        <v>63</v>
      </c>
      <c r="B33" s="7">
        <v>9</v>
      </c>
      <c r="C33" s="7">
        <v>6</v>
      </c>
      <c r="D33" s="7">
        <v>15</v>
      </c>
      <c r="E33" s="10" t="s">
        <v>64</v>
      </c>
      <c r="F33" s="7">
        <v>4</v>
      </c>
      <c r="G33" s="7">
        <v>3</v>
      </c>
      <c r="H33" s="7">
        <v>7</v>
      </c>
    </row>
    <row r="34" spans="1:8" ht="15" customHeight="1" x14ac:dyDescent="0.15">
      <c r="A34" s="10" t="s">
        <v>65</v>
      </c>
      <c r="B34" s="7">
        <v>3</v>
      </c>
      <c r="C34" s="7">
        <v>2</v>
      </c>
      <c r="D34" s="7">
        <v>5</v>
      </c>
      <c r="E34" s="10" t="s">
        <v>66</v>
      </c>
      <c r="F34" s="7">
        <v>2</v>
      </c>
      <c r="G34" s="7">
        <v>2</v>
      </c>
      <c r="H34" s="7">
        <v>4</v>
      </c>
    </row>
    <row r="35" spans="1:8" ht="15" customHeight="1" x14ac:dyDescent="0.15">
      <c r="A35" s="10" t="s">
        <v>67</v>
      </c>
      <c r="B35" s="7">
        <v>7</v>
      </c>
      <c r="C35" s="7">
        <v>5</v>
      </c>
      <c r="D35" s="7">
        <v>12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4</v>
      </c>
      <c r="C36" s="7">
        <v>6</v>
      </c>
      <c r="D36" s="7">
        <v>10</v>
      </c>
      <c r="E36" s="10" t="s">
        <v>70</v>
      </c>
      <c r="F36" s="7">
        <v>2</v>
      </c>
      <c r="G36" s="7">
        <v>3</v>
      </c>
      <c r="H36" s="7">
        <v>5</v>
      </c>
    </row>
    <row r="37" spans="1:8" ht="15" customHeight="1" x14ac:dyDescent="0.15">
      <c r="A37" s="10" t="s">
        <v>71</v>
      </c>
      <c r="B37" s="7">
        <v>2</v>
      </c>
      <c r="C37" s="7">
        <v>3</v>
      </c>
      <c r="D37" s="7">
        <v>5</v>
      </c>
      <c r="E37" s="10" t="s">
        <v>72</v>
      </c>
      <c r="F37" s="7">
        <v>1</v>
      </c>
      <c r="G37" s="7">
        <v>7</v>
      </c>
      <c r="H37" s="7">
        <v>8</v>
      </c>
    </row>
    <row r="38" spans="1:8" ht="15" customHeight="1" x14ac:dyDescent="0.15">
      <c r="A38" s="10" t="s">
        <v>73</v>
      </c>
      <c r="B38" s="7">
        <v>7</v>
      </c>
      <c r="C38" s="7">
        <v>5</v>
      </c>
      <c r="D38" s="7">
        <v>12</v>
      </c>
      <c r="E38" s="10" t="s">
        <v>74</v>
      </c>
      <c r="F38" s="7">
        <v>1</v>
      </c>
      <c r="G38" s="7">
        <v>2</v>
      </c>
      <c r="H38" s="7">
        <v>3</v>
      </c>
    </row>
    <row r="39" spans="1:8" ht="15" customHeight="1" x14ac:dyDescent="0.15">
      <c r="A39" s="10" t="s">
        <v>75</v>
      </c>
      <c r="B39" s="8">
        <v>3</v>
      </c>
      <c r="C39" s="8">
        <v>2</v>
      </c>
      <c r="D39" s="7">
        <v>5</v>
      </c>
      <c r="E39" s="10" t="s">
        <v>76</v>
      </c>
      <c r="F39" s="8">
        <v>1</v>
      </c>
      <c r="G39" s="8">
        <v>3</v>
      </c>
      <c r="H39" s="7">
        <v>4</v>
      </c>
    </row>
    <row r="40" spans="1:8" ht="15" customHeight="1" x14ac:dyDescent="0.15">
      <c r="A40" s="10" t="s">
        <v>77</v>
      </c>
      <c r="B40" s="8">
        <v>2</v>
      </c>
      <c r="C40" s="8">
        <v>5</v>
      </c>
      <c r="D40" s="7">
        <v>7</v>
      </c>
      <c r="E40" s="10" t="s">
        <v>78</v>
      </c>
      <c r="F40" s="8">
        <v>0</v>
      </c>
      <c r="G40" s="8">
        <v>4</v>
      </c>
      <c r="H40" s="7">
        <v>4</v>
      </c>
    </row>
    <row r="41" spans="1:8" ht="15" customHeight="1" x14ac:dyDescent="0.15">
      <c r="A41" s="10" t="s">
        <v>79</v>
      </c>
      <c r="B41" s="8">
        <v>2</v>
      </c>
      <c r="C41" s="8">
        <v>5</v>
      </c>
      <c r="D41" s="7">
        <v>7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8</v>
      </c>
      <c r="C42" s="8">
        <v>1</v>
      </c>
      <c r="D42" s="7">
        <v>9</v>
      </c>
      <c r="E42" s="10" t="s">
        <v>82</v>
      </c>
      <c r="F42" s="8">
        <v>1</v>
      </c>
      <c r="G42" s="8">
        <v>1</v>
      </c>
      <c r="H42" s="7">
        <v>2</v>
      </c>
    </row>
    <row r="43" spans="1:8" ht="15" customHeight="1" x14ac:dyDescent="0.15">
      <c r="A43" s="10" t="s">
        <v>83</v>
      </c>
      <c r="B43" s="8">
        <v>5</v>
      </c>
      <c r="C43" s="8">
        <v>7</v>
      </c>
      <c r="D43" s="7">
        <v>12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6</v>
      </c>
      <c r="C44" s="8">
        <v>6</v>
      </c>
      <c r="D44" s="7">
        <v>12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1</v>
      </c>
      <c r="C45" s="8">
        <v>6</v>
      </c>
      <c r="D45" s="7">
        <v>7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7</v>
      </c>
      <c r="C46" s="8">
        <v>5</v>
      </c>
      <c r="D46" s="7">
        <v>12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5</v>
      </c>
      <c r="C47" s="8">
        <v>5</v>
      </c>
      <c r="D47" s="7">
        <v>10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5</v>
      </c>
      <c r="C48" s="8">
        <v>9</v>
      </c>
      <c r="D48" s="7">
        <v>14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3</v>
      </c>
      <c r="C49" s="7">
        <v>6</v>
      </c>
      <c r="D49" s="7">
        <v>9</v>
      </c>
      <c r="E49" s="10" t="s">
        <v>96</v>
      </c>
      <c r="F49" s="7">
        <v>1</v>
      </c>
      <c r="G49" s="7">
        <v>0</v>
      </c>
      <c r="H49" s="7">
        <v>1</v>
      </c>
    </row>
    <row r="50" spans="1:8" ht="15" customHeight="1" x14ac:dyDescent="0.15">
      <c r="A50" s="10" t="s">
        <v>97</v>
      </c>
      <c r="B50" s="7">
        <v>4</v>
      </c>
      <c r="C50" s="7">
        <v>3</v>
      </c>
      <c r="D50" s="7">
        <v>7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3</v>
      </c>
      <c r="C51" s="7">
        <v>4</v>
      </c>
      <c r="D51" s="7">
        <v>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</v>
      </c>
      <c r="C52" s="7">
        <v>2</v>
      </c>
      <c r="D52" s="7">
        <v>6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9</v>
      </c>
      <c r="C53" s="7">
        <v>3</v>
      </c>
      <c r="D53" s="7">
        <v>12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2</v>
      </c>
      <c r="C54" s="7">
        <v>2</v>
      </c>
      <c r="D54" s="7">
        <v>4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3</v>
      </c>
      <c r="C55" s="7">
        <v>4</v>
      </c>
      <c r="D55" s="7">
        <v>7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1</v>
      </c>
      <c r="D56" s="7">
        <v>2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4</v>
      </c>
      <c r="C57" s="7">
        <v>6</v>
      </c>
      <c r="D57" s="7">
        <v>10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6</v>
      </c>
      <c r="C58" s="7">
        <v>8</v>
      </c>
      <c r="D58" s="7">
        <v>14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8</v>
      </c>
      <c r="D59" s="7">
        <v>11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</v>
      </c>
      <c r="C60" s="8">
        <v>6</v>
      </c>
      <c r="D60" s="7">
        <v>10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2</v>
      </c>
      <c r="C61" s="8">
        <v>6</v>
      </c>
      <c r="D61" s="7">
        <v>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9</v>
      </c>
      <c r="C62" s="8">
        <v>5</v>
      </c>
      <c r="D62" s="7">
        <v>14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6</v>
      </c>
      <c r="D63" s="7">
        <v>11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9</v>
      </c>
      <c r="C64" s="8">
        <v>13</v>
      </c>
      <c r="D64" s="7">
        <v>22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10</v>
      </c>
      <c r="C65" s="8">
        <v>9</v>
      </c>
      <c r="D65" s="7">
        <v>19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12</v>
      </c>
      <c r="C66" s="8">
        <v>7</v>
      </c>
      <c r="D66" s="7">
        <v>19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9</v>
      </c>
      <c r="C67" s="8">
        <v>12</v>
      </c>
      <c r="D67" s="7">
        <v>21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4</v>
      </c>
      <c r="C68" s="8">
        <v>15</v>
      </c>
      <c r="D68" s="7">
        <v>19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b5FuHoPi+byWy0mC/WXQAhxdgaWAj7sAzskFBPkGJUb4gmxnlKeordaGxBNYL2nAex2RoDz2HBsyR003WEz5YA==" saltValue="PSVfeCHBoqL13RZyse71w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21"/>
  <sheetViews>
    <sheetView topLeftCell="A4"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425</v>
      </c>
      <c r="C4" s="4">
        <f>C8+G4</f>
        <v>484</v>
      </c>
      <c r="D4" s="4">
        <f>B4+C4</f>
        <v>909</v>
      </c>
      <c r="E4" s="11" t="s">
        <v>8</v>
      </c>
      <c r="F4" s="4">
        <f>SUM(B29:B68)+SUM(F9:F68)</f>
        <v>352</v>
      </c>
      <c r="G4" s="4">
        <f>SUM(C29:C68)+SUM(G9:G68)</f>
        <v>418</v>
      </c>
      <c r="H4" s="4">
        <f>F4+G4</f>
        <v>770</v>
      </c>
    </row>
    <row r="5" spans="1:8" ht="15" customHeight="1" x14ac:dyDescent="0.15">
      <c r="A5" s="11" t="s">
        <v>6</v>
      </c>
      <c r="B5" s="4">
        <f>SUM(B9:B14)</f>
        <v>12</v>
      </c>
      <c r="C5" s="4">
        <f>SUM(C9:C14)</f>
        <v>15</v>
      </c>
      <c r="D5" s="4">
        <f>B5+C5</f>
        <v>27</v>
      </c>
      <c r="E5" s="11" t="s">
        <v>9</v>
      </c>
      <c r="F5" s="4">
        <f>SUM(B29:B68)</f>
        <v>208</v>
      </c>
      <c r="G5" s="4">
        <f>SUM(C29:C68)</f>
        <v>245</v>
      </c>
      <c r="H5" s="4">
        <f>F5+G5</f>
        <v>453</v>
      </c>
    </row>
    <row r="6" spans="1:8" ht="15" customHeight="1" x14ac:dyDescent="0.15">
      <c r="A6" s="11" t="s">
        <v>12</v>
      </c>
      <c r="B6" s="4">
        <f>SUM(B9:B23)</f>
        <v>46</v>
      </c>
      <c r="C6" s="4">
        <f>SUM(C9:C23)</f>
        <v>40</v>
      </c>
      <c r="D6" s="4">
        <f>B6+C6</f>
        <v>86</v>
      </c>
      <c r="E6" s="11" t="s">
        <v>10</v>
      </c>
      <c r="F6" s="4">
        <f>SUM(F9:F68)</f>
        <v>144</v>
      </c>
      <c r="G6" s="4">
        <f>SUM(G9:G68)</f>
        <v>173</v>
      </c>
      <c r="H6" s="4">
        <f>F6+G6</f>
        <v>317</v>
      </c>
    </row>
    <row r="7" spans="1:8" ht="15" customHeight="1" x14ac:dyDescent="0.15">
      <c r="A7" s="11" t="s">
        <v>13</v>
      </c>
      <c r="B7" s="4">
        <f>SUM(B9:B26)</f>
        <v>61</v>
      </c>
      <c r="C7" s="4">
        <f>SUM(C9:C26)</f>
        <v>59</v>
      </c>
      <c r="D7" s="4">
        <f>B7+C7</f>
        <v>120</v>
      </c>
      <c r="E7" s="11" t="s">
        <v>11</v>
      </c>
      <c r="F7" s="4">
        <f>SUM(F14:F68)</f>
        <v>106</v>
      </c>
      <c r="G7" s="4">
        <f>SUM(G14:G68)</f>
        <v>136</v>
      </c>
      <c r="H7" s="4">
        <f>F7+G7</f>
        <v>242</v>
      </c>
    </row>
    <row r="8" spans="1:8" ht="15" customHeight="1" thickBot="1" x14ac:dyDescent="0.2">
      <c r="A8" s="12" t="s">
        <v>7</v>
      </c>
      <c r="B8" s="5">
        <f>SUM(B9:B28)</f>
        <v>73</v>
      </c>
      <c r="C8" s="5">
        <f>SUM(C9:C28)</f>
        <v>66</v>
      </c>
      <c r="D8" s="5">
        <f>B8+C8</f>
        <v>139</v>
      </c>
      <c r="E8" s="12" t="s">
        <v>14</v>
      </c>
      <c r="F8" s="5">
        <f>SUM(F19:F68)</f>
        <v>73</v>
      </c>
      <c r="G8" s="5">
        <f>SUM(G19:G68)</f>
        <v>101</v>
      </c>
      <c r="H8" s="5">
        <f>F8+G8</f>
        <v>174</v>
      </c>
    </row>
    <row r="9" spans="1:8" ht="15" customHeight="1" x14ac:dyDescent="0.15">
      <c r="A9" s="13" t="s">
        <v>15</v>
      </c>
      <c r="B9" s="6">
        <v>3</v>
      </c>
      <c r="C9" s="6">
        <v>1</v>
      </c>
      <c r="D9" s="6">
        <v>4</v>
      </c>
      <c r="E9" s="13" t="s">
        <v>16</v>
      </c>
      <c r="F9" s="6">
        <v>7</v>
      </c>
      <c r="G9" s="6">
        <v>11</v>
      </c>
      <c r="H9" s="6">
        <v>18</v>
      </c>
    </row>
    <row r="10" spans="1:8" ht="15" customHeight="1" x14ac:dyDescent="0.15">
      <c r="A10" s="10" t="s">
        <v>17</v>
      </c>
      <c r="B10" s="7">
        <v>2</v>
      </c>
      <c r="C10" s="7">
        <v>2</v>
      </c>
      <c r="D10" s="7">
        <v>4</v>
      </c>
      <c r="E10" s="10" t="s">
        <v>18</v>
      </c>
      <c r="F10" s="7">
        <v>5</v>
      </c>
      <c r="G10" s="7">
        <v>3</v>
      </c>
      <c r="H10" s="7">
        <v>8</v>
      </c>
    </row>
    <row r="11" spans="1:8" ht="15" customHeight="1" x14ac:dyDescent="0.15">
      <c r="A11" s="10" t="s">
        <v>19</v>
      </c>
      <c r="B11" s="7">
        <v>0</v>
      </c>
      <c r="C11" s="7">
        <v>1</v>
      </c>
      <c r="D11" s="7">
        <v>1</v>
      </c>
      <c r="E11" s="10" t="s">
        <v>20</v>
      </c>
      <c r="F11" s="7">
        <v>10</v>
      </c>
      <c r="G11" s="7">
        <v>9</v>
      </c>
      <c r="H11" s="7">
        <v>19</v>
      </c>
    </row>
    <row r="12" spans="1:8" ht="15" customHeight="1" x14ac:dyDescent="0.15">
      <c r="A12" s="10" t="s">
        <v>21</v>
      </c>
      <c r="B12" s="7">
        <v>3</v>
      </c>
      <c r="C12" s="7">
        <v>2</v>
      </c>
      <c r="D12" s="7">
        <v>5</v>
      </c>
      <c r="E12" s="10" t="s">
        <v>22</v>
      </c>
      <c r="F12" s="7">
        <v>9</v>
      </c>
      <c r="G12" s="7">
        <v>7</v>
      </c>
      <c r="H12" s="7">
        <v>16</v>
      </c>
    </row>
    <row r="13" spans="1:8" ht="15" customHeight="1" x14ac:dyDescent="0.15">
      <c r="A13" s="10" t="s">
        <v>23</v>
      </c>
      <c r="B13" s="7">
        <v>4</v>
      </c>
      <c r="C13" s="7">
        <v>6</v>
      </c>
      <c r="D13" s="7">
        <v>10</v>
      </c>
      <c r="E13" s="10" t="s">
        <v>24</v>
      </c>
      <c r="F13" s="7">
        <v>7</v>
      </c>
      <c r="G13" s="7">
        <v>7</v>
      </c>
      <c r="H13" s="7">
        <v>14</v>
      </c>
    </row>
    <row r="14" spans="1:8" ht="15" customHeight="1" x14ac:dyDescent="0.15">
      <c r="A14" s="10" t="s">
        <v>25</v>
      </c>
      <c r="B14" s="7">
        <v>0</v>
      </c>
      <c r="C14" s="7">
        <v>3</v>
      </c>
      <c r="D14" s="7">
        <v>3</v>
      </c>
      <c r="E14" s="10" t="s">
        <v>26</v>
      </c>
      <c r="F14" s="7">
        <v>9</v>
      </c>
      <c r="G14" s="7">
        <v>11</v>
      </c>
      <c r="H14" s="7">
        <v>20</v>
      </c>
    </row>
    <row r="15" spans="1:8" ht="15" customHeight="1" x14ac:dyDescent="0.15">
      <c r="A15" s="10" t="s">
        <v>27</v>
      </c>
      <c r="B15" s="7">
        <v>3</v>
      </c>
      <c r="C15" s="7">
        <v>3</v>
      </c>
      <c r="D15" s="7">
        <v>6</v>
      </c>
      <c r="E15" s="10" t="s">
        <v>28</v>
      </c>
      <c r="F15" s="7">
        <v>6</v>
      </c>
      <c r="G15" s="7">
        <v>7</v>
      </c>
      <c r="H15" s="7">
        <v>13</v>
      </c>
    </row>
    <row r="16" spans="1:8" ht="15" customHeight="1" x14ac:dyDescent="0.15">
      <c r="A16" s="10" t="s">
        <v>29</v>
      </c>
      <c r="B16" s="7">
        <v>3</v>
      </c>
      <c r="C16" s="7">
        <v>5</v>
      </c>
      <c r="D16" s="7">
        <v>8</v>
      </c>
      <c r="E16" s="10" t="s">
        <v>30</v>
      </c>
      <c r="F16" s="7">
        <v>6</v>
      </c>
      <c r="G16" s="7">
        <v>6</v>
      </c>
      <c r="H16" s="7">
        <v>12</v>
      </c>
    </row>
    <row r="17" spans="1:8" ht="15" customHeight="1" x14ac:dyDescent="0.15">
      <c r="A17" s="10" t="s">
        <v>31</v>
      </c>
      <c r="B17" s="7">
        <v>5</v>
      </c>
      <c r="C17" s="7">
        <v>1</v>
      </c>
      <c r="D17" s="7">
        <v>6</v>
      </c>
      <c r="E17" s="10" t="s">
        <v>32</v>
      </c>
      <c r="F17" s="7">
        <v>5</v>
      </c>
      <c r="G17" s="7">
        <v>4</v>
      </c>
      <c r="H17" s="7">
        <v>9</v>
      </c>
    </row>
    <row r="18" spans="1:8" ht="15" customHeight="1" x14ac:dyDescent="0.15">
      <c r="A18" s="10" t="s">
        <v>33</v>
      </c>
      <c r="B18" s="7">
        <v>3</v>
      </c>
      <c r="C18" s="7">
        <v>2</v>
      </c>
      <c r="D18" s="7">
        <v>5</v>
      </c>
      <c r="E18" s="10" t="s">
        <v>34</v>
      </c>
      <c r="F18" s="7">
        <v>7</v>
      </c>
      <c r="G18" s="7">
        <v>7</v>
      </c>
      <c r="H18" s="7">
        <v>14</v>
      </c>
    </row>
    <row r="19" spans="1:8" ht="15" customHeight="1" x14ac:dyDescent="0.15">
      <c r="A19" s="10" t="s">
        <v>35</v>
      </c>
      <c r="B19" s="8">
        <v>3</v>
      </c>
      <c r="C19" s="8">
        <v>3</v>
      </c>
      <c r="D19" s="7">
        <v>6</v>
      </c>
      <c r="E19" s="10" t="s">
        <v>36</v>
      </c>
      <c r="F19" s="8">
        <v>4</v>
      </c>
      <c r="G19" s="8">
        <v>4</v>
      </c>
      <c r="H19" s="7">
        <v>8</v>
      </c>
    </row>
    <row r="20" spans="1:8" ht="15" customHeight="1" x14ac:dyDescent="0.15">
      <c r="A20" s="10" t="s">
        <v>37</v>
      </c>
      <c r="B20" s="8">
        <v>2</v>
      </c>
      <c r="C20" s="8">
        <v>3</v>
      </c>
      <c r="D20" s="7">
        <v>5</v>
      </c>
      <c r="E20" s="10" t="s">
        <v>38</v>
      </c>
      <c r="F20" s="8">
        <v>5</v>
      </c>
      <c r="G20" s="8">
        <v>8</v>
      </c>
      <c r="H20" s="7">
        <v>13</v>
      </c>
    </row>
    <row r="21" spans="1:8" ht="15" customHeight="1" x14ac:dyDescent="0.15">
      <c r="A21" s="10" t="s">
        <v>39</v>
      </c>
      <c r="B21" s="8">
        <v>4</v>
      </c>
      <c r="C21" s="8">
        <v>1</v>
      </c>
      <c r="D21" s="7">
        <v>5</v>
      </c>
      <c r="E21" s="10" t="s">
        <v>40</v>
      </c>
      <c r="F21" s="8">
        <v>8</v>
      </c>
      <c r="G21" s="8">
        <v>3</v>
      </c>
      <c r="H21" s="7">
        <v>11</v>
      </c>
    </row>
    <row r="22" spans="1:8" ht="15" customHeight="1" x14ac:dyDescent="0.15">
      <c r="A22" s="10" t="s">
        <v>41</v>
      </c>
      <c r="B22" s="8">
        <v>5</v>
      </c>
      <c r="C22" s="8">
        <v>2</v>
      </c>
      <c r="D22" s="7">
        <v>7</v>
      </c>
      <c r="E22" s="10" t="s">
        <v>42</v>
      </c>
      <c r="F22" s="8">
        <v>5</v>
      </c>
      <c r="G22" s="8">
        <v>6</v>
      </c>
      <c r="H22" s="7">
        <v>11</v>
      </c>
    </row>
    <row r="23" spans="1:8" ht="15" customHeight="1" x14ac:dyDescent="0.15">
      <c r="A23" s="10" t="s">
        <v>43</v>
      </c>
      <c r="B23" s="8">
        <v>6</v>
      </c>
      <c r="C23" s="8">
        <v>5</v>
      </c>
      <c r="D23" s="7">
        <v>11</v>
      </c>
      <c r="E23" s="10" t="s">
        <v>44</v>
      </c>
      <c r="F23" s="8">
        <v>2</v>
      </c>
      <c r="G23" s="8">
        <v>9</v>
      </c>
      <c r="H23" s="7">
        <v>11</v>
      </c>
    </row>
    <row r="24" spans="1:8" ht="15" customHeight="1" x14ac:dyDescent="0.15">
      <c r="A24" s="10" t="s">
        <v>45</v>
      </c>
      <c r="B24" s="8">
        <v>8</v>
      </c>
      <c r="C24" s="8">
        <v>4</v>
      </c>
      <c r="D24" s="7">
        <v>12</v>
      </c>
      <c r="E24" s="10" t="s">
        <v>46</v>
      </c>
      <c r="F24" s="8">
        <v>7</v>
      </c>
      <c r="G24" s="8">
        <v>8</v>
      </c>
      <c r="H24" s="7">
        <v>15</v>
      </c>
    </row>
    <row r="25" spans="1:8" ht="15" customHeight="1" x14ac:dyDescent="0.15">
      <c r="A25" s="10" t="s">
        <v>47</v>
      </c>
      <c r="B25" s="8">
        <v>3</v>
      </c>
      <c r="C25" s="8">
        <v>8</v>
      </c>
      <c r="D25" s="7">
        <v>11</v>
      </c>
      <c r="E25" s="10" t="s">
        <v>48</v>
      </c>
      <c r="F25" s="8">
        <v>4</v>
      </c>
      <c r="G25" s="8">
        <v>6</v>
      </c>
      <c r="H25" s="7">
        <v>10</v>
      </c>
    </row>
    <row r="26" spans="1:8" ht="15" customHeight="1" x14ac:dyDescent="0.15">
      <c r="A26" s="10" t="s">
        <v>49</v>
      </c>
      <c r="B26" s="8">
        <v>4</v>
      </c>
      <c r="C26" s="8">
        <v>7</v>
      </c>
      <c r="D26" s="7">
        <v>11</v>
      </c>
      <c r="E26" s="10" t="s">
        <v>50</v>
      </c>
      <c r="F26" s="8">
        <v>4</v>
      </c>
      <c r="G26" s="8">
        <v>9</v>
      </c>
      <c r="H26" s="7">
        <v>13</v>
      </c>
    </row>
    <row r="27" spans="1:8" ht="15" customHeight="1" x14ac:dyDescent="0.15">
      <c r="A27" s="10" t="s">
        <v>51</v>
      </c>
      <c r="B27" s="8">
        <v>7</v>
      </c>
      <c r="C27" s="8">
        <v>3</v>
      </c>
      <c r="D27" s="7">
        <v>10</v>
      </c>
      <c r="E27" s="10" t="s">
        <v>52</v>
      </c>
      <c r="F27" s="8">
        <v>9</v>
      </c>
      <c r="G27" s="8">
        <v>8</v>
      </c>
      <c r="H27" s="7">
        <v>17</v>
      </c>
    </row>
    <row r="28" spans="1:8" ht="15" customHeight="1" x14ac:dyDescent="0.15">
      <c r="A28" s="10" t="s">
        <v>53</v>
      </c>
      <c r="B28" s="8">
        <v>5</v>
      </c>
      <c r="C28" s="8">
        <v>4</v>
      </c>
      <c r="D28" s="7">
        <v>9</v>
      </c>
      <c r="E28" s="10" t="s">
        <v>54</v>
      </c>
      <c r="F28" s="8">
        <v>3</v>
      </c>
      <c r="G28" s="8">
        <v>4</v>
      </c>
      <c r="H28" s="7">
        <v>7</v>
      </c>
    </row>
    <row r="29" spans="1:8" ht="15" customHeight="1" x14ac:dyDescent="0.15">
      <c r="A29" s="10" t="s">
        <v>55</v>
      </c>
      <c r="B29" s="7">
        <v>6</v>
      </c>
      <c r="C29" s="7">
        <v>5</v>
      </c>
      <c r="D29" s="7">
        <v>11</v>
      </c>
      <c r="E29" s="10" t="s">
        <v>56</v>
      </c>
      <c r="F29" s="7">
        <v>2</v>
      </c>
      <c r="G29" s="7">
        <v>0</v>
      </c>
      <c r="H29" s="7">
        <v>2</v>
      </c>
    </row>
    <row r="30" spans="1:8" ht="15" customHeight="1" x14ac:dyDescent="0.15">
      <c r="A30" s="10" t="s">
        <v>57</v>
      </c>
      <c r="B30" s="7">
        <v>10</v>
      </c>
      <c r="C30" s="7">
        <v>7</v>
      </c>
      <c r="D30" s="7">
        <v>17</v>
      </c>
      <c r="E30" s="10" t="s">
        <v>58</v>
      </c>
      <c r="F30" s="7">
        <v>2</v>
      </c>
      <c r="G30" s="7">
        <v>7</v>
      </c>
      <c r="H30" s="7">
        <v>9</v>
      </c>
    </row>
    <row r="31" spans="1:8" ht="15" customHeight="1" x14ac:dyDescent="0.15">
      <c r="A31" s="10" t="s">
        <v>59</v>
      </c>
      <c r="B31" s="7">
        <v>3</v>
      </c>
      <c r="C31" s="7">
        <v>6</v>
      </c>
      <c r="D31" s="7">
        <v>9</v>
      </c>
      <c r="E31" s="10" t="s">
        <v>60</v>
      </c>
      <c r="F31" s="7">
        <v>3</v>
      </c>
      <c r="G31" s="7">
        <v>5</v>
      </c>
      <c r="H31" s="7">
        <v>8</v>
      </c>
    </row>
    <row r="32" spans="1:8" ht="15" customHeight="1" x14ac:dyDescent="0.15">
      <c r="A32" s="10" t="s">
        <v>61</v>
      </c>
      <c r="B32" s="7">
        <v>9</v>
      </c>
      <c r="C32" s="7">
        <v>8</v>
      </c>
      <c r="D32" s="7">
        <v>17</v>
      </c>
      <c r="E32" s="10" t="s">
        <v>62</v>
      </c>
      <c r="F32" s="7">
        <v>2</v>
      </c>
      <c r="G32" s="7">
        <v>3</v>
      </c>
      <c r="H32" s="7">
        <v>5</v>
      </c>
    </row>
    <row r="33" spans="1:8" ht="15" customHeight="1" x14ac:dyDescent="0.15">
      <c r="A33" s="10" t="s">
        <v>63</v>
      </c>
      <c r="B33" s="7">
        <v>3</v>
      </c>
      <c r="C33" s="7">
        <v>3</v>
      </c>
      <c r="D33" s="7">
        <v>6</v>
      </c>
      <c r="E33" s="10" t="s">
        <v>64</v>
      </c>
      <c r="F33" s="7">
        <v>3</v>
      </c>
      <c r="G33" s="7">
        <v>2</v>
      </c>
      <c r="H33" s="7">
        <v>5</v>
      </c>
    </row>
    <row r="34" spans="1:8" ht="15" customHeight="1" x14ac:dyDescent="0.15">
      <c r="A34" s="10" t="s">
        <v>65</v>
      </c>
      <c r="B34" s="7">
        <v>4</v>
      </c>
      <c r="C34" s="7">
        <v>4</v>
      </c>
      <c r="D34" s="7">
        <v>8</v>
      </c>
      <c r="E34" s="10" t="s">
        <v>66</v>
      </c>
      <c r="F34" s="7">
        <v>1</v>
      </c>
      <c r="G34" s="7">
        <v>1</v>
      </c>
      <c r="H34" s="7">
        <v>2</v>
      </c>
    </row>
    <row r="35" spans="1:8" ht="15" customHeight="1" x14ac:dyDescent="0.15">
      <c r="A35" s="10" t="s">
        <v>67</v>
      </c>
      <c r="B35" s="7">
        <v>5</v>
      </c>
      <c r="C35" s="7">
        <v>4</v>
      </c>
      <c r="D35" s="7">
        <v>9</v>
      </c>
      <c r="E35" s="10" t="s">
        <v>68</v>
      </c>
      <c r="F35" s="7">
        <v>2</v>
      </c>
      <c r="G35" s="7">
        <v>7</v>
      </c>
      <c r="H35" s="7">
        <v>9</v>
      </c>
    </row>
    <row r="36" spans="1:8" ht="15" customHeight="1" x14ac:dyDescent="0.15">
      <c r="A36" s="10" t="s">
        <v>69</v>
      </c>
      <c r="B36" s="7">
        <v>3</v>
      </c>
      <c r="C36" s="7">
        <v>3</v>
      </c>
      <c r="D36" s="7">
        <v>6</v>
      </c>
      <c r="E36" s="10" t="s">
        <v>70</v>
      </c>
      <c r="F36" s="7">
        <v>1</v>
      </c>
      <c r="G36" s="7">
        <v>2</v>
      </c>
      <c r="H36" s="7">
        <v>3</v>
      </c>
    </row>
    <row r="37" spans="1:8" ht="15" customHeight="1" x14ac:dyDescent="0.15">
      <c r="A37" s="10" t="s">
        <v>71</v>
      </c>
      <c r="B37" s="7">
        <v>6</v>
      </c>
      <c r="C37" s="7">
        <v>6</v>
      </c>
      <c r="D37" s="7">
        <v>12</v>
      </c>
      <c r="E37" s="10" t="s">
        <v>72</v>
      </c>
      <c r="F37" s="7">
        <v>1</v>
      </c>
      <c r="G37" s="7">
        <v>2</v>
      </c>
      <c r="H37" s="7">
        <v>3</v>
      </c>
    </row>
    <row r="38" spans="1:8" ht="15" customHeight="1" x14ac:dyDescent="0.15">
      <c r="A38" s="10" t="s">
        <v>73</v>
      </c>
      <c r="B38" s="7">
        <v>5</v>
      </c>
      <c r="C38" s="7">
        <v>7</v>
      </c>
      <c r="D38" s="7">
        <v>12</v>
      </c>
      <c r="E38" s="10" t="s">
        <v>74</v>
      </c>
      <c r="F38" s="7">
        <v>1</v>
      </c>
      <c r="G38" s="7">
        <v>2</v>
      </c>
      <c r="H38" s="7">
        <v>3</v>
      </c>
    </row>
    <row r="39" spans="1:8" ht="15" customHeight="1" x14ac:dyDescent="0.15">
      <c r="A39" s="10" t="s">
        <v>75</v>
      </c>
      <c r="B39" s="8">
        <v>7</v>
      </c>
      <c r="C39" s="8">
        <v>5</v>
      </c>
      <c r="D39" s="7">
        <v>12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1</v>
      </c>
      <c r="C40" s="8">
        <v>4</v>
      </c>
      <c r="D40" s="7">
        <v>5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8</v>
      </c>
      <c r="C41" s="8">
        <v>7</v>
      </c>
      <c r="D41" s="7">
        <v>15</v>
      </c>
      <c r="E41" s="10" t="s">
        <v>80</v>
      </c>
      <c r="F41" s="8">
        <v>3</v>
      </c>
      <c r="G41" s="8">
        <v>1</v>
      </c>
      <c r="H41" s="7">
        <v>4</v>
      </c>
    </row>
    <row r="42" spans="1:8" ht="15" customHeight="1" x14ac:dyDescent="0.15">
      <c r="A42" s="10" t="s">
        <v>81</v>
      </c>
      <c r="B42" s="8">
        <v>2</v>
      </c>
      <c r="C42" s="8">
        <v>4</v>
      </c>
      <c r="D42" s="7">
        <v>6</v>
      </c>
      <c r="E42" s="10" t="s">
        <v>82</v>
      </c>
      <c r="F42" s="8">
        <v>1</v>
      </c>
      <c r="G42" s="8">
        <v>1</v>
      </c>
      <c r="H42" s="7">
        <v>2</v>
      </c>
    </row>
    <row r="43" spans="1:8" ht="15" customHeight="1" x14ac:dyDescent="0.15">
      <c r="A43" s="10" t="s">
        <v>83</v>
      </c>
      <c r="B43" s="8">
        <v>6</v>
      </c>
      <c r="C43" s="8">
        <v>7</v>
      </c>
      <c r="D43" s="7">
        <v>13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7</v>
      </c>
      <c r="C44" s="8">
        <v>3</v>
      </c>
      <c r="D44" s="7">
        <v>10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2</v>
      </c>
      <c r="C45" s="8">
        <v>8</v>
      </c>
      <c r="D45" s="7">
        <v>10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5</v>
      </c>
      <c r="C46" s="8">
        <v>7</v>
      </c>
      <c r="D46" s="7">
        <v>12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6</v>
      </c>
      <c r="C47" s="8">
        <v>7</v>
      </c>
      <c r="D47" s="7">
        <v>13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3</v>
      </c>
      <c r="C48" s="8">
        <v>3</v>
      </c>
      <c r="D48" s="7">
        <v>6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2</v>
      </c>
      <c r="C49" s="7">
        <v>2</v>
      </c>
      <c r="D49" s="7">
        <v>4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5</v>
      </c>
      <c r="D50" s="7">
        <v>9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4</v>
      </c>
      <c r="D51" s="7">
        <v>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</v>
      </c>
      <c r="C52" s="7">
        <v>8</v>
      </c>
      <c r="D52" s="7">
        <v>12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6</v>
      </c>
      <c r="C53" s="7">
        <v>7</v>
      </c>
      <c r="D53" s="7">
        <v>13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3</v>
      </c>
      <c r="C54" s="7">
        <v>5</v>
      </c>
      <c r="D54" s="7">
        <v>8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4</v>
      </c>
      <c r="D55" s="7">
        <v>8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4</v>
      </c>
      <c r="C56" s="7">
        <v>5</v>
      </c>
      <c r="D56" s="7">
        <v>9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11</v>
      </c>
      <c r="C57" s="7">
        <v>13</v>
      </c>
      <c r="D57" s="7">
        <v>24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3</v>
      </c>
      <c r="C58" s="7">
        <v>2</v>
      </c>
      <c r="D58" s="7">
        <v>5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7</v>
      </c>
      <c r="D59" s="7">
        <v>12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</v>
      </c>
      <c r="C60" s="8">
        <v>5</v>
      </c>
      <c r="D60" s="7">
        <v>9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8</v>
      </c>
      <c r="C61" s="8">
        <v>9</v>
      </c>
      <c r="D61" s="7">
        <v>17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5</v>
      </c>
      <c r="D62" s="7">
        <v>9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6</v>
      </c>
      <c r="C63" s="8">
        <v>6</v>
      </c>
      <c r="D63" s="7">
        <v>12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7</v>
      </c>
      <c r="D64" s="7">
        <v>11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6</v>
      </c>
      <c r="C65" s="8">
        <v>11</v>
      </c>
      <c r="D65" s="7">
        <v>17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9</v>
      </c>
      <c r="D66" s="7">
        <v>15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10</v>
      </c>
      <c r="C67" s="8">
        <v>13</v>
      </c>
      <c r="D67" s="7">
        <v>23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9</v>
      </c>
      <c r="C68" s="8">
        <v>10</v>
      </c>
      <c r="D68" s="7">
        <v>19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5WpGU+sJFWFEFx+HOg2NTP/djvZRlwySBJtwdgl1DZFg2ashcQTE4umiI/ZGkmpFBo/oh/rgk/tUWfvyJtMlYA==" saltValue="LrVUn2NgrJz7BKKxCgdO2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466</v>
      </c>
      <c r="C4" s="4">
        <f>C8+G4</f>
        <v>486</v>
      </c>
      <c r="D4" s="4">
        <f>B4+C4</f>
        <v>952</v>
      </c>
      <c r="E4" s="11" t="s">
        <v>8</v>
      </c>
      <c r="F4" s="4">
        <f>SUM(B29:B68)+SUM(F9:F68)</f>
        <v>344</v>
      </c>
      <c r="G4" s="4">
        <f>SUM(C29:C68)+SUM(G9:G68)</f>
        <v>390</v>
      </c>
      <c r="H4" s="4">
        <f>F4+G4</f>
        <v>734</v>
      </c>
    </row>
    <row r="5" spans="1:8" ht="15" customHeight="1" x14ac:dyDescent="0.15">
      <c r="A5" s="11" t="s">
        <v>6</v>
      </c>
      <c r="B5" s="4">
        <f>SUM(B9:B14)</f>
        <v>24</v>
      </c>
      <c r="C5" s="4">
        <f>SUM(C9:C14)</f>
        <v>22</v>
      </c>
      <c r="D5" s="4">
        <f>B5+C5</f>
        <v>46</v>
      </c>
      <c r="E5" s="11" t="s">
        <v>9</v>
      </c>
      <c r="F5" s="4">
        <f>SUM(B29:B68)</f>
        <v>216</v>
      </c>
      <c r="G5" s="4">
        <f>SUM(C29:C68)</f>
        <v>238</v>
      </c>
      <c r="H5" s="4">
        <f>F5+G5</f>
        <v>454</v>
      </c>
    </row>
    <row r="6" spans="1:8" ht="15" customHeight="1" x14ac:dyDescent="0.15">
      <c r="A6" s="11" t="s">
        <v>12</v>
      </c>
      <c r="B6" s="4">
        <f>SUM(B9:B23)</f>
        <v>89</v>
      </c>
      <c r="C6" s="4">
        <f>SUM(C9:C23)</f>
        <v>68</v>
      </c>
      <c r="D6" s="4">
        <f>B6+C6</f>
        <v>157</v>
      </c>
      <c r="E6" s="11" t="s">
        <v>10</v>
      </c>
      <c r="F6" s="4">
        <f>SUM(F9:F68)</f>
        <v>128</v>
      </c>
      <c r="G6" s="4">
        <f>SUM(G9:G68)</f>
        <v>152</v>
      </c>
      <c r="H6" s="4">
        <f>F6+G6</f>
        <v>280</v>
      </c>
    </row>
    <row r="7" spans="1:8" ht="15" customHeight="1" x14ac:dyDescent="0.15">
      <c r="A7" s="11" t="s">
        <v>13</v>
      </c>
      <c r="B7" s="4">
        <f>SUM(B9:B26)</f>
        <v>108</v>
      </c>
      <c r="C7" s="4">
        <f>SUM(C9:C26)</f>
        <v>85</v>
      </c>
      <c r="D7" s="4">
        <f>B7+C7</f>
        <v>193</v>
      </c>
      <c r="E7" s="11" t="s">
        <v>11</v>
      </c>
      <c r="F7" s="4">
        <f>SUM(F14:F68)</f>
        <v>94</v>
      </c>
      <c r="G7" s="4">
        <f>SUM(G14:G68)</f>
        <v>117</v>
      </c>
      <c r="H7" s="4">
        <f>F7+G7</f>
        <v>211</v>
      </c>
    </row>
    <row r="8" spans="1:8" ht="15" customHeight="1" thickBot="1" x14ac:dyDescent="0.2">
      <c r="A8" s="12" t="s">
        <v>7</v>
      </c>
      <c r="B8" s="5">
        <f>SUM(B9:B28)</f>
        <v>122</v>
      </c>
      <c r="C8" s="5">
        <f>SUM(C9:C28)</f>
        <v>96</v>
      </c>
      <c r="D8" s="5">
        <f>B8+C8</f>
        <v>218</v>
      </c>
      <c r="E8" s="12" t="s">
        <v>14</v>
      </c>
      <c r="F8" s="5">
        <f>SUM(F19:F68)</f>
        <v>70</v>
      </c>
      <c r="G8" s="5">
        <f>SUM(G19:G68)</f>
        <v>89</v>
      </c>
      <c r="H8" s="5">
        <f>F8+G8</f>
        <v>159</v>
      </c>
    </row>
    <row r="9" spans="1:8" ht="15" customHeight="1" x14ac:dyDescent="0.15">
      <c r="A9" s="13" t="s">
        <v>15</v>
      </c>
      <c r="B9" s="6">
        <v>3</v>
      </c>
      <c r="C9" s="6">
        <v>0</v>
      </c>
      <c r="D9" s="6">
        <v>3</v>
      </c>
      <c r="E9" s="13" t="s">
        <v>16</v>
      </c>
      <c r="F9" s="6">
        <v>8</v>
      </c>
      <c r="G9" s="6">
        <v>5</v>
      </c>
      <c r="H9" s="6">
        <v>13</v>
      </c>
    </row>
    <row r="10" spans="1:8" ht="15" customHeight="1" x14ac:dyDescent="0.15">
      <c r="A10" s="10" t="s">
        <v>17</v>
      </c>
      <c r="B10" s="7">
        <v>3</v>
      </c>
      <c r="C10" s="7">
        <v>3</v>
      </c>
      <c r="D10" s="7">
        <v>6</v>
      </c>
      <c r="E10" s="10" t="s">
        <v>18</v>
      </c>
      <c r="F10" s="7">
        <v>3</v>
      </c>
      <c r="G10" s="7">
        <v>4</v>
      </c>
      <c r="H10" s="7">
        <v>7</v>
      </c>
    </row>
    <row r="11" spans="1:8" ht="15" customHeight="1" x14ac:dyDescent="0.15">
      <c r="A11" s="10" t="s">
        <v>19</v>
      </c>
      <c r="B11" s="7">
        <v>2</v>
      </c>
      <c r="C11" s="7">
        <v>5</v>
      </c>
      <c r="D11" s="7">
        <v>7</v>
      </c>
      <c r="E11" s="10" t="s">
        <v>20</v>
      </c>
      <c r="F11" s="7">
        <v>10</v>
      </c>
      <c r="G11" s="7">
        <v>6</v>
      </c>
      <c r="H11" s="7">
        <v>16</v>
      </c>
    </row>
    <row r="12" spans="1:8" ht="15" customHeight="1" x14ac:dyDescent="0.15">
      <c r="A12" s="10" t="s">
        <v>21</v>
      </c>
      <c r="B12" s="7">
        <v>7</v>
      </c>
      <c r="C12" s="7">
        <v>3</v>
      </c>
      <c r="D12" s="7">
        <v>10</v>
      </c>
      <c r="E12" s="10" t="s">
        <v>22</v>
      </c>
      <c r="F12" s="7">
        <v>9</v>
      </c>
      <c r="G12" s="7">
        <v>10</v>
      </c>
      <c r="H12" s="7">
        <v>19</v>
      </c>
    </row>
    <row r="13" spans="1:8" ht="15" customHeight="1" x14ac:dyDescent="0.15">
      <c r="A13" s="10" t="s">
        <v>23</v>
      </c>
      <c r="B13" s="7">
        <v>4</v>
      </c>
      <c r="C13" s="7">
        <v>7</v>
      </c>
      <c r="D13" s="7">
        <v>11</v>
      </c>
      <c r="E13" s="10" t="s">
        <v>24</v>
      </c>
      <c r="F13" s="7">
        <v>4</v>
      </c>
      <c r="G13" s="7">
        <v>10</v>
      </c>
      <c r="H13" s="7">
        <v>14</v>
      </c>
    </row>
    <row r="14" spans="1:8" ht="15" customHeight="1" x14ac:dyDescent="0.15">
      <c r="A14" s="10" t="s">
        <v>25</v>
      </c>
      <c r="B14" s="7">
        <v>5</v>
      </c>
      <c r="C14" s="7">
        <v>4</v>
      </c>
      <c r="D14" s="7">
        <v>9</v>
      </c>
      <c r="E14" s="10" t="s">
        <v>26</v>
      </c>
      <c r="F14" s="7">
        <v>5</v>
      </c>
      <c r="G14" s="7">
        <v>4</v>
      </c>
      <c r="H14" s="7">
        <v>9</v>
      </c>
    </row>
    <row r="15" spans="1:8" ht="15" customHeight="1" x14ac:dyDescent="0.15">
      <c r="A15" s="10" t="s">
        <v>27</v>
      </c>
      <c r="B15" s="7">
        <v>4</v>
      </c>
      <c r="C15" s="7">
        <v>6</v>
      </c>
      <c r="D15" s="7">
        <v>10</v>
      </c>
      <c r="E15" s="10" t="s">
        <v>28</v>
      </c>
      <c r="F15" s="7">
        <v>2</v>
      </c>
      <c r="G15" s="7">
        <v>8</v>
      </c>
      <c r="H15" s="7">
        <v>10</v>
      </c>
    </row>
    <row r="16" spans="1:8" ht="15" customHeight="1" x14ac:dyDescent="0.15">
      <c r="A16" s="10" t="s">
        <v>29</v>
      </c>
      <c r="B16" s="7">
        <v>4</v>
      </c>
      <c r="C16" s="7">
        <v>5</v>
      </c>
      <c r="D16" s="7">
        <v>9</v>
      </c>
      <c r="E16" s="10" t="s">
        <v>30</v>
      </c>
      <c r="F16" s="7">
        <v>5</v>
      </c>
      <c r="G16" s="7">
        <v>4</v>
      </c>
      <c r="H16" s="7">
        <v>9</v>
      </c>
    </row>
    <row r="17" spans="1:8" ht="15" customHeight="1" x14ac:dyDescent="0.15">
      <c r="A17" s="10" t="s">
        <v>31</v>
      </c>
      <c r="B17" s="7">
        <v>8</v>
      </c>
      <c r="C17" s="7">
        <v>5</v>
      </c>
      <c r="D17" s="7">
        <v>13</v>
      </c>
      <c r="E17" s="10" t="s">
        <v>32</v>
      </c>
      <c r="F17" s="7">
        <v>6</v>
      </c>
      <c r="G17" s="7">
        <v>9</v>
      </c>
      <c r="H17" s="7">
        <v>15</v>
      </c>
    </row>
    <row r="18" spans="1:8" ht="15" customHeight="1" x14ac:dyDescent="0.15">
      <c r="A18" s="10" t="s">
        <v>33</v>
      </c>
      <c r="B18" s="7">
        <v>8</v>
      </c>
      <c r="C18" s="7">
        <v>3</v>
      </c>
      <c r="D18" s="7">
        <v>11</v>
      </c>
      <c r="E18" s="10" t="s">
        <v>34</v>
      </c>
      <c r="F18" s="7">
        <v>6</v>
      </c>
      <c r="G18" s="7">
        <v>3</v>
      </c>
      <c r="H18" s="7">
        <v>9</v>
      </c>
    </row>
    <row r="19" spans="1:8" ht="15" customHeight="1" x14ac:dyDescent="0.15">
      <c r="A19" s="10" t="s">
        <v>35</v>
      </c>
      <c r="B19" s="8">
        <v>7</v>
      </c>
      <c r="C19" s="8">
        <v>5</v>
      </c>
      <c r="D19" s="7">
        <v>12</v>
      </c>
      <c r="E19" s="10" t="s">
        <v>36</v>
      </c>
      <c r="F19" s="8">
        <v>5</v>
      </c>
      <c r="G19" s="8">
        <v>6</v>
      </c>
      <c r="H19" s="7">
        <v>11</v>
      </c>
    </row>
    <row r="20" spans="1:8" ht="15" customHeight="1" x14ac:dyDescent="0.15">
      <c r="A20" s="10" t="s">
        <v>37</v>
      </c>
      <c r="B20" s="8">
        <v>11</v>
      </c>
      <c r="C20" s="8">
        <v>5</v>
      </c>
      <c r="D20" s="7">
        <v>16</v>
      </c>
      <c r="E20" s="10" t="s">
        <v>38</v>
      </c>
      <c r="F20" s="8">
        <v>5</v>
      </c>
      <c r="G20" s="8">
        <v>6</v>
      </c>
      <c r="H20" s="7">
        <v>11</v>
      </c>
    </row>
    <row r="21" spans="1:8" ht="15" customHeight="1" x14ac:dyDescent="0.15">
      <c r="A21" s="10" t="s">
        <v>39</v>
      </c>
      <c r="B21" s="8">
        <v>5</v>
      </c>
      <c r="C21" s="8">
        <v>4</v>
      </c>
      <c r="D21" s="7">
        <v>9</v>
      </c>
      <c r="E21" s="10" t="s">
        <v>40</v>
      </c>
      <c r="F21" s="8">
        <v>2</v>
      </c>
      <c r="G21" s="8">
        <v>3</v>
      </c>
      <c r="H21" s="7">
        <v>5</v>
      </c>
    </row>
    <row r="22" spans="1:8" ht="15" customHeight="1" x14ac:dyDescent="0.15">
      <c r="A22" s="10" t="s">
        <v>41</v>
      </c>
      <c r="B22" s="8">
        <v>10</v>
      </c>
      <c r="C22" s="8">
        <v>5</v>
      </c>
      <c r="D22" s="7">
        <v>15</v>
      </c>
      <c r="E22" s="10" t="s">
        <v>42</v>
      </c>
      <c r="F22" s="8">
        <v>10</v>
      </c>
      <c r="G22" s="8">
        <v>8</v>
      </c>
      <c r="H22" s="7">
        <v>18</v>
      </c>
    </row>
    <row r="23" spans="1:8" ht="15" customHeight="1" x14ac:dyDescent="0.15">
      <c r="A23" s="10" t="s">
        <v>43</v>
      </c>
      <c r="B23" s="8">
        <v>8</v>
      </c>
      <c r="C23" s="8">
        <v>8</v>
      </c>
      <c r="D23" s="7">
        <v>16</v>
      </c>
      <c r="E23" s="10" t="s">
        <v>44</v>
      </c>
      <c r="F23" s="8">
        <v>1</v>
      </c>
      <c r="G23" s="8">
        <v>11</v>
      </c>
      <c r="H23" s="7">
        <v>12</v>
      </c>
    </row>
    <row r="24" spans="1:8" ht="15" customHeight="1" x14ac:dyDescent="0.15">
      <c r="A24" s="10" t="s">
        <v>45</v>
      </c>
      <c r="B24" s="8">
        <v>6</v>
      </c>
      <c r="C24" s="8">
        <v>4</v>
      </c>
      <c r="D24" s="7">
        <v>10</v>
      </c>
      <c r="E24" s="10" t="s">
        <v>46</v>
      </c>
      <c r="F24" s="8">
        <v>6</v>
      </c>
      <c r="G24" s="8">
        <v>6</v>
      </c>
      <c r="H24" s="7">
        <v>12</v>
      </c>
    </row>
    <row r="25" spans="1:8" ht="15" customHeight="1" x14ac:dyDescent="0.15">
      <c r="A25" s="10" t="s">
        <v>47</v>
      </c>
      <c r="B25" s="8">
        <v>5</v>
      </c>
      <c r="C25" s="8">
        <v>9</v>
      </c>
      <c r="D25" s="7">
        <v>14</v>
      </c>
      <c r="E25" s="10" t="s">
        <v>48</v>
      </c>
      <c r="F25" s="8">
        <v>3</v>
      </c>
      <c r="G25" s="8">
        <v>4</v>
      </c>
      <c r="H25" s="7">
        <v>7</v>
      </c>
    </row>
    <row r="26" spans="1:8" ht="15" customHeight="1" x14ac:dyDescent="0.15">
      <c r="A26" s="10" t="s">
        <v>49</v>
      </c>
      <c r="B26" s="8">
        <v>8</v>
      </c>
      <c r="C26" s="8">
        <v>4</v>
      </c>
      <c r="D26" s="7">
        <v>12</v>
      </c>
      <c r="E26" s="10" t="s">
        <v>50</v>
      </c>
      <c r="F26" s="8">
        <v>8</v>
      </c>
      <c r="G26" s="8">
        <v>5</v>
      </c>
      <c r="H26" s="7">
        <v>13</v>
      </c>
    </row>
    <row r="27" spans="1:8" ht="15" customHeight="1" x14ac:dyDescent="0.15">
      <c r="A27" s="10" t="s">
        <v>51</v>
      </c>
      <c r="B27" s="8">
        <v>5</v>
      </c>
      <c r="C27" s="8">
        <v>5</v>
      </c>
      <c r="D27" s="7">
        <v>10</v>
      </c>
      <c r="E27" s="10" t="s">
        <v>52</v>
      </c>
      <c r="F27" s="8">
        <v>3</v>
      </c>
      <c r="G27" s="8">
        <v>5</v>
      </c>
      <c r="H27" s="7">
        <v>8</v>
      </c>
    </row>
    <row r="28" spans="1:8" ht="15" customHeight="1" x14ac:dyDescent="0.15">
      <c r="A28" s="10" t="s">
        <v>53</v>
      </c>
      <c r="B28" s="8">
        <v>9</v>
      </c>
      <c r="C28" s="8">
        <v>6</v>
      </c>
      <c r="D28" s="7">
        <v>15</v>
      </c>
      <c r="E28" s="10" t="s">
        <v>54</v>
      </c>
      <c r="F28" s="8">
        <v>7</v>
      </c>
      <c r="G28" s="8">
        <v>6</v>
      </c>
      <c r="H28" s="7">
        <v>13</v>
      </c>
    </row>
    <row r="29" spans="1:8" ht="15" customHeight="1" x14ac:dyDescent="0.15">
      <c r="A29" s="10" t="s">
        <v>55</v>
      </c>
      <c r="B29" s="7">
        <v>7</v>
      </c>
      <c r="C29" s="7">
        <v>7</v>
      </c>
      <c r="D29" s="7">
        <v>14</v>
      </c>
      <c r="E29" s="10" t="s">
        <v>56</v>
      </c>
      <c r="F29" s="7">
        <v>4</v>
      </c>
      <c r="G29" s="7">
        <v>3</v>
      </c>
      <c r="H29" s="7">
        <v>7</v>
      </c>
    </row>
    <row r="30" spans="1:8" ht="15" customHeight="1" x14ac:dyDescent="0.15">
      <c r="A30" s="10" t="s">
        <v>57</v>
      </c>
      <c r="B30" s="7">
        <v>8</v>
      </c>
      <c r="C30" s="7">
        <v>3</v>
      </c>
      <c r="D30" s="7">
        <v>11</v>
      </c>
      <c r="E30" s="10" t="s">
        <v>58</v>
      </c>
      <c r="F30" s="7">
        <v>5</v>
      </c>
      <c r="G30" s="7">
        <v>1</v>
      </c>
      <c r="H30" s="7">
        <v>6</v>
      </c>
    </row>
    <row r="31" spans="1:8" ht="15" customHeight="1" x14ac:dyDescent="0.15">
      <c r="A31" s="10" t="s">
        <v>59</v>
      </c>
      <c r="B31" s="7">
        <v>3</v>
      </c>
      <c r="C31" s="7">
        <v>1</v>
      </c>
      <c r="D31" s="7">
        <v>4</v>
      </c>
      <c r="E31" s="10" t="s">
        <v>60</v>
      </c>
      <c r="F31" s="7">
        <v>2</v>
      </c>
      <c r="G31" s="7">
        <v>1</v>
      </c>
      <c r="H31" s="7">
        <v>3</v>
      </c>
    </row>
    <row r="32" spans="1:8" ht="15" customHeight="1" x14ac:dyDescent="0.15">
      <c r="A32" s="10" t="s">
        <v>61</v>
      </c>
      <c r="B32" s="7">
        <v>8</v>
      </c>
      <c r="C32" s="7">
        <v>4</v>
      </c>
      <c r="D32" s="7">
        <v>12</v>
      </c>
      <c r="E32" s="10" t="s">
        <v>62</v>
      </c>
      <c r="F32" s="7">
        <v>2</v>
      </c>
      <c r="G32" s="7">
        <v>4</v>
      </c>
      <c r="H32" s="7">
        <v>6</v>
      </c>
    </row>
    <row r="33" spans="1:8" ht="15" customHeight="1" x14ac:dyDescent="0.15">
      <c r="A33" s="10" t="s">
        <v>63</v>
      </c>
      <c r="B33" s="7">
        <v>5</v>
      </c>
      <c r="C33" s="7">
        <v>5</v>
      </c>
      <c r="D33" s="7">
        <v>10</v>
      </c>
      <c r="E33" s="10" t="s">
        <v>64</v>
      </c>
      <c r="F33" s="7">
        <v>0</v>
      </c>
      <c r="G33" s="7">
        <v>4</v>
      </c>
      <c r="H33" s="7">
        <v>4</v>
      </c>
    </row>
    <row r="34" spans="1:8" ht="15" customHeight="1" x14ac:dyDescent="0.15">
      <c r="A34" s="10" t="s">
        <v>65</v>
      </c>
      <c r="B34" s="7">
        <v>1</v>
      </c>
      <c r="C34" s="7">
        <v>2</v>
      </c>
      <c r="D34" s="7">
        <v>3</v>
      </c>
      <c r="E34" s="10" t="s">
        <v>66</v>
      </c>
      <c r="F34" s="7">
        <v>1</v>
      </c>
      <c r="G34" s="7">
        <v>5</v>
      </c>
      <c r="H34" s="7">
        <v>6</v>
      </c>
    </row>
    <row r="35" spans="1:8" ht="15" customHeight="1" x14ac:dyDescent="0.15">
      <c r="A35" s="10" t="s">
        <v>67</v>
      </c>
      <c r="B35" s="7">
        <v>5</v>
      </c>
      <c r="C35" s="7">
        <v>4</v>
      </c>
      <c r="D35" s="7">
        <v>9</v>
      </c>
      <c r="E35" s="10" t="s">
        <v>68</v>
      </c>
      <c r="F35" s="7">
        <v>1</v>
      </c>
      <c r="G35" s="7">
        <v>2</v>
      </c>
      <c r="H35" s="7">
        <v>3</v>
      </c>
    </row>
    <row r="36" spans="1:8" ht="15" customHeight="1" x14ac:dyDescent="0.15">
      <c r="A36" s="10" t="s">
        <v>69</v>
      </c>
      <c r="B36" s="7">
        <v>3</v>
      </c>
      <c r="C36" s="7">
        <v>1</v>
      </c>
      <c r="D36" s="7">
        <v>4</v>
      </c>
      <c r="E36" s="10" t="s">
        <v>70</v>
      </c>
      <c r="F36" s="7">
        <v>2</v>
      </c>
      <c r="G36" s="7">
        <v>1</v>
      </c>
      <c r="H36" s="7">
        <v>3</v>
      </c>
    </row>
    <row r="37" spans="1:8" ht="15" customHeight="1" x14ac:dyDescent="0.15">
      <c r="A37" s="10" t="s">
        <v>71</v>
      </c>
      <c r="B37" s="7">
        <v>3</v>
      </c>
      <c r="C37" s="7">
        <v>3</v>
      </c>
      <c r="D37" s="7">
        <v>6</v>
      </c>
      <c r="E37" s="10" t="s">
        <v>72</v>
      </c>
      <c r="F37" s="7">
        <v>1</v>
      </c>
      <c r="G37" s="7">
        <v>1</v>
      </c>
      <c r="H37" s="7">
        <v>2</v>
      </c>
    </row>
    <row r="38" spans="1:8" ht="15" customHeight="1" x14ac:dyDescent="0.15">
      <c r="A38" s="10" t="s">
        <v>73</v>
      </c>
      <c r="B38" s="7">
        <v>4</v>
      </c>
      <c r="C38" s="7">
        <v>6</v>
      </c>
      <c r="D38" s="7">
        <v>10</v>
      </c>
      <c r="E38" s="10" t="s">
        <v>74</v>
      </c>
      <c r="F38" s="7">
        <v>1</v>
      </c>
      <c r="G38" s="7">
        <v>2</v>
      </c>
      <c r="H38" s="7">
        <v>3</v>
      </c>
    </row>
    <row r="39" spans="1:8" ht="15" customHeight="1" x14ac:dyDescent="0.15">
      <c r="A39" s="10" t="s">
        <v>75</v>
      </c>
      <c r="B39" s="8">
        <v>4</v>
      </c>
      <c r="C39" s="8">
        <v>2</v>
      </c>
      <c r="D39" s="7">
        <v>6</v>
      </c>
      <c r="E39" s="10" t="s">
        <v>76</v>
      </c>
      <c r="F39" s="8">
        <v>1</v>
      </c>
      <c r="G39" s="8">
        <v>0</v>
      </c>
      <c r="H39" s="7">
        <v>1</v>
      </c>
    </row>
    <row r="40" spans="1:8" ht="15" customHeight="1" x14ac:dyDescent="0.15">
      <c r="A40" s="10" t="s">
        <v>77</v>
      </c>
      <c r="B40" s="8">
        <v>1</v>
      </c>
      <c r="C40" s="8">
        <v>6</v>
      </c>
      <c r="D40" s="7">
        <v>7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6</v>
      </c>
      <c r="C41" s="8">
        <v>4</v>
      </c>
      <c r="D41" s="7">
        <v>10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1</v>
      </c>
      <c r="C42" s="8">
        <v>3</v>
      </c>
      <c r="D42" s="7">
        <v>4</v>
      </c>
      <c r="E42" s="10" t="s">
        <v>82</v>
      </c>
      <c r="F42" s="8">
        <v>0</v>
      </c>
      <c r="G42" s="8">
        <v>2</v>
      </c>
      <c r="H42" s="7">
        <v>2</v>
      </c>
    </row>
    <row r="43" spans="1:8" ht="15" customHeight="1" x14ac:dyDescent="0.15">
      <c r="A43" s="10" t="s">
        <v>83</v>
      </c>
      <c r="B43" s="8">
        <v>3</v>
      </c>
      <c r="C43" s="8">
        <v>5</v>
      </c>
      <c r="D43" s="7">
        <v>8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5</v>
      </c>
      <c r="C44" s="8">
        <v>7</v>
      </c>
      <c r="D44" s="7">
        <v>12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5</v>
      </c>
      <c r="C45" s="8">
        <v>7</v>
      </c>
      <c r="D45" s="7">
        <v>12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3</v>
      </c>
      <c r="C46" s="8">
        <v>5</v>
      </c>
      <c r="D46" s="7">
        <v>8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3</v>
      </c>
      <c r="C47" s="8">
        <v>10</v>
      </c>
      <c r="D47" s="7">
        <v>13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8</v>
      </c>
      <c r="C48" s="8">
        <v>5</v>
      </c>
      <c r="D48" s="7">
        <v>13</v>
      </c>
      <c r="E48" s="10" t="s">
        <v>94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95</v>
      </c>
      <c r="B49" s="7">
        <v>2</v>
      </c>
      <c r="C49" s="7">
        <v>7</v>
      </c>
      <c r="D49" s="7">
        <v>9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9</v>
      </c>
      <c r="D50" s="7">
        <v>13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14</v>
      </c>
      <c r="C51" s="7">
        <v>11</v>
      </c>
      <c r="D51" s="7">
        <v>25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5</v>
      </c>
      <c r="C52" s="7">
        <v>7</v>
      </c>
      <c r="D52" s="7">
        <v>12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9</v>
      </c>
      <c r="C53" s="7">
        <v>6</v>
      </c>
      <c r="D53" s="7">
        <v>15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9</v>
      </c>
      <c r="C54" s="7">
        <v>8</v>
      </c>
      <c r="D54" s="7">
        <v>17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7</v>
      </c>
      <c r="C55" s="7">
        <v>11</v>
      </c>
      <c r="D55" s="7">
        <v>18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5</v>
      </c>
      <c r="C56" s="7">
        <v>5</v>
      </c>
      <c r="D56" s="7">
        <v>10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8</v>
      </c>
      <c r="C57" s="7">
        <v>9</v>
      </c>
      <c r="D57" s="7">
        <v>17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5</v>
      </c>
      <c r="C58" s="7">
        <v>6</v>
      </c>
      <c r="D58" s="7">
        <v>11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6</v>
      </c>
      <c r="C59" s="8">
        <v>8</v>
      </c>
      <c r="D59" s="7">
        <v>14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8</v>
      </c>
      <c r="C60" s="8">
        <v>7</v>
      </c>
      <c r="D60" s="7">
        <v>15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7</v>
      </c>
      <c r="C61" s="8">
        <v>5</v>
      </c>
      <c r="D61" s="7">
        <v>12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5</v>
      </c>
      <c r="C62" s="8">
        <v>8</v>
      </c>
      <c r="D62" s="7">
        <v>13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1</v>
      </c>
      <c r="D63" s="7">
        <v>6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4</v>
      </c>
      <c r="D64" s="7">
        <v>8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6</v>
      </c>
      <c r="C65" s="8">
        <v>5</v>
      </c>
      <c r="D65" s="7">
        <v>11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9</v>
      </c>
      <c r="C66" s="8">
        <v>10</v>
      </c>
      <c r="D66" s="7">
        <v>19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3</v>
      </c>
      <c r="C67" s="8">
        <v>10</v>
      </c>
      <c r="D67" s="7">
        <v>13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9</v>
      </c>
      <c r="C68" s="8">
        <v>11</v>
      </c>
      <c r="D68" s="7">
        <v>20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WJp65fnvDqardYZ7ARXEZrsiCP7rIc+3lVyMvnie4W937OjMNCyvsYceFo+2O6anB1fQuUZB0tDuMPeCAb1GhQ==" saltValue="kXHg8CnPP26MIpbU2dJV3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127</v>
      </c>
      <c r="C4" s="4">
        <f>C8+G4</f>
        <v>158</v>
      </c>
      <c r="D4" s="4">
        <f>B4+C4</f>
        <v>285</v>
      </c>
      <c r="E4" s="11" t="s">
        <v>8</v>
      </c>
      <c r="F4" s="4">
        <f>SUM(B29:B68)+SUM(F9:F68)</f>
        <v>105</v>
      </c>
      <c r="G4" s="4">
        <f>SUM(C29:C68)+SUM(G9:G68)</f>
        <v>136</v>
      </c>
      <c r="H4" s="4">
        <f>F4+G4</f>
        <v>241</v>
      </c>
    </row>
    <row r="5" spans="1:8" ht="15" customHeight="1" x14ac:dyDescent="0.15">
      <c r="A5" s="11" t="s">
        <v>6</v>
      </c>
      <c r="B5" s="4">
        <f>SUM(B9:B14)</f>
        <v>4</v>
      </c>
      <c r="C5" s="4">
        <f>SUM(C9:C14)</f>
        <v>2</v>
      </c>
      <c r="D5" s="4">
        <f>B5+C5</f>
        <v>6</v>
      </c>
      <c r="E5" s="11" t="s">
        <v>9</v>
      </c>
      <c r="F5" s="4">
        <f>SUM(B29:B68)</f>
        <v>58</v>
      </c>
      <c r="G5" s="4">
        <f>SUM(C29:C68)</f>
        <v>67</v>
      </c>
      <c r="H5" s="4">
        <f>F5+G5</f>
        <v>125</v>
      </c>
    </row>
    <row r="6" spans="1:8" ht="15" customHeight="1" x14ac:dyDescent="0.15">
      <c r="A6" s="11" t="s">
        <v>12</v>
      </c>
      <c r="B6" s="4">
        <f>SUM(B9:B23)</f>
        <v>10</v>
      </c>
      <c r="C6" s="4">
        <f>SUM(C9:C23)</f>
        <v>17</v>
      </c>
      <c r="D6" s="4">
        <f>B6+C6</f>
        <v>27</v>
      </c>
      <c r="E6" s="11" t="s">
        <v>10</v>
      </c>
      <c r="F6" s="4">
        <f>SUM(F9:F68)</f>
        <v>47</v>
      </c>
      <c r="G6" s="4">
        <f>SUM(G9:G68)</f>
        <v>69</v>
      </c>
      <c r="H6" s="4">
        <f>F6+G6</f>
        <v>116</v>
      </c>
    </row>
    <row r="7" spans="1:8" ht="15" customHeight="1" x14ac:dyDescent="0.15">
      <c r="A7" s="11" t="s">
        <v>13</v>
      </c>
      <c r="B7" s="4">
        <f>SUM(B9:B26)</f>
        <v>16</v>
      </c>
      <c r="C7" s="4">
        <f>SUM(C9:C26)</f>
        <v>20</v>
      </c>
      <c r="D7" s="4">
        <f>B7+C7</f>
        <v>36</v>
      </c>
      <c r="E7" s="11" t="s">
        <v>11</v>
      </c>
      <c r="F7" s="4">
        <f>SUM(F14:F68)</f>
        <v>37</v>
      </c>
      <c r="G7" s="4">
        <f>SUM(G14:G68)</f>
        <v>50</v>
      </c>
      <c r="H7" s="4">
        <f>F7+G7</f>
        <v>87</v>
      </c>
    </row>
    <row r="8" spans="1:8" ht="15" customHeight="1" thickBot="1" x14ac:dyDescent="0.2">
      <c r="A8" s="12" t="s">
        <v>7</v>
      </c>
      <c r="B8" s="5">
        <f>SUM(B9:B28)</f>
        <v>22</v>
      </c>
      <c r="C8" s="5">
        <f>SUM(C9:C28)</f>
        <v>22</v>
      </c>
      <c r="D8" s="5">
        <f>B8+C8</f>
        <v>44</v>
      </c>
      <c r="E8" s="12" t="s">
        <v>14</v>
      </c>
      <c r="F8" s="5">
        <f>SUM(F19:F68)</f>
        <v>27</v>
      </c>
      <c r="G8" s="5">
        <f>SUM(G19:G68)</f>
        <v>40</v>
      </c>
      <c r="H8" s="5">
        <f>F8+G8</f>
        <v>67</v>
      </c>
    </row>
    <row r="9" spans="1:8" ht="15" customHeight="1" x14ac:dyDescent="0.15">
      <c r="A9" s="13" t="s">
        <v>15</v>
      </c>
      <c r="B9" s="6">
        <v>0</v>
      </c>
      <c r="C9" s="6">
        <v>0</v>
      </c>
      <c r="D9" s="6">
        <v>0</v>
      </c>
      <c r="E9" s="13" t="s">
        <v>16</v>
      </c>
      <c r="F9" s="6">
        <v>2</v>
      </c>
      <c r="G9" s="6">
        <v>5</v>
      </c>
      <c r="H9" s="6">
        <v>7</v>
      </c>
    </row>
    <row r="10" spans="1:8" ht="15" customHeight="1" x14ac:dyDescent="0.15">
      <c r="A10" s="10" t="s">
        <v>17</v>
      </c>
      <c r="B10" s="7">
        <v>0</v>
      </c>
      <c r="C10" s="7">
        <v>0</v>
      </c>
      <c r="D10" s="7">
        <v>0</v>
      </c>
      <c r="E10" s="10" t="s">
        <v>18</v>
      </c>
      <c r="F10" s="7">
        <v>1</v>
      </c>
      <c r="G10" s="7">
        <v>2</v>
      </c>
      <c r="H10" s="7">
        <v>3</v>
      </c>
    </row>
    <row r="11" spans="1:8" ht="15" customHeight="1" x14ac:dyDescent="0.15">
      <c r="A11" s="10" t="s">
        <v>19</v>
      </c>
      <c r="B11" s="7">
        <v>1</v>
      </c>
      <c r="C11" s="7">
        <v>1</v>
      </c>
      <c r="D11" s="7">
        <v>2</v>
      </c>
      <c r="E11" s="10" t="s">
        <v>20</v>
      </c>
      <c r="F11" s="7">
        <v>3</v>
      </c>
      <c r="G11" s="7">
        <v>4</v>
      </c>
      <c r="H11" s="7">
        <v>7</v>
      </c>
    </row>
    <row r="12" spans="1:8" ht="15" customHeight="1" x14ac:dyDescent="0.15">
      <c r="A12" s="10" t="s">
        <v>21</v>
      </c>
      <c r="B12" s="7">
        <v>1</v>
      </c>
      <c r="C12" s="7">
        <v>0</v>
      </c>
      <c r="D12" s="7">
        <v>1</v>
      </c>
      <c r="E12" s="10" t="s">
        <v>22</v>
      </c>
      <c r="F12" s="7">
        <v>0</v>
      </c>
      <c r="G12" s="7">
        <v>3</v>
      </c>
      <c r="H12" s="7">
        <v>3</v>
      </c>
    </row>
    <row r="13" spans="1:8" ht="15" customHeight="1" x14ac:dyDescent="0.15">
      <c r="A13" s="10" t="s">
        <v>23</v>
      </c>
      <c r="B13" s="7">
        <v>0</v>
      </c>
      <c r="C13" s="7">
        <v>0</v>
      </c>
      <c r="D13" s="7">
        <v>0</v>
      </c>
      <c r="E13" s="10" t="s">
        <v>24</v>
      </c>
      <c r="F13" s="7">
        <v>4</v>
      </c>
      <c r="G13" s="7">
        <v>5</v>
      </c>
      <c r="H13" s="7">
        <v>9</v>
      </c>
    </row>
    <row r="14" spans="1:8" ht="15" customHeight="1" x14ac:dyDescent="0.15">
      <c r="A14" s="10" t="s">
        <v>25</v>
      </c>
      <c r="B14" s="7">
        <v>2</v>
      </c>
      <c r="C14" s="7">
        <v>1</v>
      </c>
      <c r="D14" s="7">
        <v>3</v>
      </c>
      <c r="E14" s="10" t="s">
        <v>26</v>
      </c>
      <c r="F14" s="7">
        <v>2</v>
      </c>
      <c r="G14" s="7">
        <v>1</v>
      </c>
      <c r="H14" s="7">
        <v>3</v>
      </c>
    </row>
    <row r="15" spans="1:8" ht="15" customHeight="1" x14ac:dyDescent="0.15">
      <c r="A15" s="10" t="s">
        <v>27</v>
      </c>
      <c r="B15" s="7">
        <v>0</v>
      </c>
      <c r="C15" s="7">
        <v>2</v>
      </c>
      <c r="D15" s="7">
        <v>2</v>
      </c>
      <c r="E15" s="10" t="s">
        <v>28</v>
      </c>
      <c r="F15" s="7">
        <v>3</v>
      </c>
      <c r="G15" s="7">
        <v>2</v>
      </c>
      <c r="H15" s="7">
        <v>5</v>
      </c>
    </row>
    <row r="16" spans="1:8" ht="15" customHeight="1" x14ac:dyDescent="0.15">
      <c r="A16" s="10" t="s">
        <v>29</v>
      </c>
      <c r="B16" s="7">
        <v>0</v>
      </c>
      <c r="C16" s="7">
        <v>1</v>
      </c>
      <c r="D16" s="7">
        <v>1</v>
      </c>
      <c r="E16" s="10" t="s">
        <v>30</v>
      </c>
      <c r="F16" s="7">
        <v>1</v>
      </c>
      <c r="G16" s="7">
        <v>4</v>
      </c>
      <c r="H16" s="7">
        <v>5</v>
      </c>
    </row>
    <row r="17" spans="1:8" ht="15" customHeight="1" x14ac:dyDescent="0.15">
      <c r="A17" s="10" t="s">
        <v>31</v>
      </c>
      <c r="B17" s="7">
        <v>0</v>
      </c>
      <c r="C17" s="7">
        <v>0</v>
      </c>
      <c r="D17" s="7">
        <v>0</v>
      </c>
      <c r="E17" s="10" t="s">
        <v>32</v>
      </c>
      <c r="F17" s="7">
        <v>3</v>
      </c>
      <c r="G17" s="7">
        <v>2</v>
      </c>
      <c r="H17" s="7">
        <v>5</v>
      </c>
    </row>
    <row r="18" spans="1:8" ht="15" customHeight="1" x14ac:dyDescent="0.15">
      <c r="A18" s="10" t="s">
        <v>33</v>
      </c>
      <c r="B18" s="7">
        <v>3</v>
      </c>
      <c r="C18" s="7">
        <v>0</v>
      </c>
      <c r="D18" s="7">
        <v>3</v>
      </c>
      <c r="E18" s="10" t="s">
        <v>34</v>
      </c>
      <c r="F18" s="7">
        <v>1</v>
      </c>
      <c r="G18" s="7">
        <v>1</v>
      </c>
      <c r="H18" s="7">
        <v>2</v>
      </c>
    </row>
    <row r="19" spans="1:8" ht="15" customHeight="1" x14ac:dyDescent="0.15">
      <c r="A19" s="10" t="s">
        <v>35</v>
      </c>
      <c r="B19" s="8">
        <v>1</v>
      </c>
      <c r="C19" s="8">
        <v>1</v>
      </c>
      <c r="D19" s="7">
        <v>2</v>
      </c>
      <c r="E19" s="10" t="s">
        <v>36</v>
      </c>
      <c r="F19" s="8">
        <v>5</v>
      </c>
      <c r="G19" s="8">
        <v>3</v>
      </c>
      <c r="H19" s="7">
        <v>8</v>
      </c>
    </row>
    <row r="20" spans="1:8" ht="15" customHeight="1" x14ac:dyDescent="0.15">
      <c r="A20" s="10" t="s">
        <v>37</v>
      </c>
      <c r="B20" s="8">
        <v>0</v>
      </c>
      <c r="C20" s="8">
        <v>4</v>
      </c>
      <c r="D20" s="7">
        <v>4</v>
      </c>
      <c r="E20" s="10" t="s">
        <v>38</v>
      </c>
      <c r="F20" s="8">
        <v>1</v>
      </c>
      <c r="G20" s="8">
        <v>2</v>
      </c>
      <c r="H20" s="7">
        <v>3</v>
      </c>
    </row>
    <row r="21" spans="1:8" ht="15" customHeight="1" x14ac:dyDescent="0.15">
      <c r="A21" s="10" t="s">
        <v>39</v>
      </c>
      <c r="B21" s="8">
        <v>1</v>
      </c>
      <c r="C21" s="8">
        <v>2</v>
      </c>
      <c r="D21" s="7">
        <v>3</v>
      </c>
      <c r="E21" s="10" t="s">
        <v>40</v>
      </c>
      <c r="F21" s="8">
        <v>2</v>
      </c>
      <c r="G21" s="8">
        <v>3</v>
      </c>
      <c r="H21" s="7">
        <v>5</v>
      </c>
    </row>
    <row r="22" spans="1:8" ht="15" customHeight="1" x14ac:dyDescent="0.15">
      <c r="A22" s="10" t="s">
        <v>41</v>
      </c>
      <c r="B22" s="8">
        <v>0</v>
      </c>
      <c r="C22" s="8">
        <v>2</v>
      </c>
      <c r="D22" s="7">
        <v>2</v>
      </c>
      <c r="E22" s="10" t="s">
        <v>42</v>
      </c>
      <c r="F22" s="8">
        <v>3</v>
      </c>
      <c r="G22" s="8">
        <v>3</v>
      </c>
      <c r="H22" s="7">
        <v>6</v>
      </c>
    </row>
    <row r="23" spans="1:8" ht="15" customHeight="1" x14ac:dyDescent="0.15">
      <c r="A23" s="10" t="s">
        <v>43</v>
      </c>
      <c r="B23" s="8">
        <v>1</v>
      </c>
      <c r="C23" s="8">
        <v>3</v>
      </c>
      <c r="D23" s="7">
        <v>4</v>
      </c>
      <c r="E23" s="10" t="s">
        <v>44</v>
      </c>
      <c r="F23" s="8">
        <v>2</v>
      </c>
      <c r="G23" s="8">
        <v>6</v>
      </c>
      <c r="H23" s="7">
        <v>8</v>
      </c>
    </row>
    <row r="24" spans="1:8" ht="15" customHeight="1" x14ac:dyDescent="0.15">
      <c r="A24" s="10" t="s">
        <v>45</v>
      </c>
      <c r="B24" s="8">
        <v>2</v>
      </c>
      <c r="C24" s="8">
        <v>1</v>
      </c>
      <c r="D24" s="7">
        <v>3</v>
      </c>
      <c r="E24" s="10" t="s">
        <v>46</v>
      </c>
      <c r="F24" s="8">
        <v>2</v>
      </c>
      <c r="G24" s="8">
        <v>3</v>
      </c>
      <c r="H24" s="7">
        <v>5</v>
      </c>
    </row>
    <row r="25" spans="1:8" ht="15" customHeight="1" x14ac:dyDescent="0.15">
      <c r="A25" s="10" t="s">
        <v>47</v>
      </c>
      <c r="B25" s="8">
        <v>1</v>
      </c>
      <c r="C25" s="8">
        <v>1</v>
      </c>
      <c r="D25" s="7">
        <v>2</v>
      </c>
      <c r="E25" s="10" t="s">
        <v>48</v>
      </c>
      <c r="F25" s="8">
        <v>0</v>
      </c>
      <c r="G25" s="8">
        <v>1</v>
      </c>
      <c r="H25" s="7">
        <v>1</v>
      </c>
    </row>
    <row r="26" spans="1:8" ht="15" customHeight="1" x14ac:dyDescent="0.15">
      <c r="A26" s="10" t="s">
        <v>49</v>
      </c>
      <c r="B26" s="8">
        <v>3</v>
      </c>
      <c r="C26" s="8">
        <v>1</v>
      </c>
      <c r="D26" s="7">
        <v>4</v>
      </c>
      <c r="E26" s="10" t="s">
        <v>50</v>
      </c>
      <c r="F26" s="8">
        <v>0</v>
      </c>
      <c r="G26" s="8">
        <v>0</v>
      </c>
      <c r="H26" s="7">
        <v>0</v>
      </c>
    </row>
    <row r="27" spans="1:8" ht="15" customHeight="1" x14ac:dyDescent="0.15">
      <c r="A27" s="10" t="s">
        <v>51</v>
      </c>
      <c r="B27" s="8">
        <v>3</v>
      </c>
      <c r="C27" s="8">
        <v>1</v>
      </c>
      <c r="D27" s="7">
        <v>4</v>
      </c>
      <c r="E27" s="10" t="s">
        <v>52</v>
      </c>
      <c r="F27" s="8">
        <v>0</v>
      </c>
      <c r="G27" s="8">
        <v>3</v>
      </c>
      <c r="H27" s="7">
        <v>3</v>
      </c>
    </row>
    <row r="28" spans="1:8" ht="15" customHeight="1" x14ac:dyDescent="0.15">
      <c r="A28" s="10" t="s">
        <v>53</v>
      </c>
      <c r="B28" s="8">
        <v>3</v>
      </c>
      <c r="C28" s="8">
        <v>1</v>
      </c>
      <c r="D28" s="7">
        <v>4</v>
      </c>
      <c r="E28" s="10" t="s">
        <v>54</v>
      </c>
      <c r="F28" s="8">
        <v>4</v>
      </c>
      <c r="G28" s="8">
        <v>2</v>
      </c>
      <c r="H28" s="7">
        <v>6</v>
      </c>
    </row>
    <row r="29" spans="1:8" ht="15" customHeight="1" x14ac:dyDescent="0.15">
      <c r="A29" s="10" t="s">
        <v>55</v>
      </c>
      <c r="B29" s="7">
        <v>2</v>
      </c>
      <c r="C29" s="7">
        <v>1</v>
      </c>
      <c r="D29" s="7">
        <v>3</v>
      </c>
      <c r="E29" s="10" t="s">
        <v>56</v>
      </c>
      <c r="F29" s="7">
        <v>2</v>
      </c>
      <c r="G29" s="7">
        <v>2</v>
      </c>
      <c r="H29" s="7">
        <v>4</v>
      </c>
    </row>
    <row r="30" spans="1:8" ht="15" customHeight="1" x14ac:dyDescent="0.15">
      <c r="A30" s="10" t="s">
        <v>57</v>
      </c>
      <c r="B30" s="7">
        <v>2</v>
      </c>
      <c r="C30" s="7">
        <v>3</v>
      </c>
      <c r="D30" s="7">
        <v>5</v>
      </c>
      <c r="E30" s="10" t="s">
        <v>58</v>
      </c>
      <c r="F30" s="7">
        <v>0</v>
      </c>
      <c r="G30" s="7">
        <v>2</v>
      </c>
      <c r="H30" s="7">
        <v>2</v>
      </c>
    </row>
    <row r="31" spans="1:8" ht="15" customHeight="1" x14ac:dyDescent="0.15">
      <c r="A31" s="10" t="s">
        <v>59</v>
      </c>
      <c r="B31" s="7">
        <v>0</v>
      </c>
      <c r="C31" s="7">
        <v>1</v>
      </c>
      <c r="D31" s="7">
        <v>1</v>
      </c>
      <c r="E31" s="10" t="s">
        <v>60</v>
      </c>
      <c r="F31" s="7">
        <v>1</v>
      </c>
      <c r="G31" s="7">
        <v>0</v>
      </c>
      <c r="H31" s="7">
        <v>1</v>
      </c>
    </row>
    <row r="32" spans="1:8" ht="15" customHeight="1" x14ac:dyDescent="0.15">
      <c r="A32" s="10" t="s">
        <v>61</v>
      </c>
      <c r="B32" s="7">
        <v>1</v>
      </c>
      <c r="C32" s="7">
        <v>1</v>
      </c>
      <c r="D32" s="7">
        <v>2</v>
      </c>
      <c r="E32" s="10" t="s">
        <v>62</v>
      </c>
      <c r="F32" s="7">
        <v>2</v>
      </c>
      <c r="G32" s="7">
        <v>1</v>
      </c>
      <c r="H32" s="7">
        <v>3</v>
      </c>
    </row>
    <row r="33" spans="1:8" ht="15" customHeight="1" x14ac:dyDescent="0.15">
      <c r="A33" s="10" t="s">
        <v>63</v>
      </c>
      <c r="B33" s="7">
        <v>2</v>
      </c>
      <c r="C33" s="7">
        <v>1</v>
      </c>
      <c r="D33" s="7">
        <v>3</v>
      </c>
      <c r="E33" s="10" t="s">
        <v>64</v>
      </c>
      <c r="F33" s="7">
        <v>1</v>
      </c>
      <c r="G33" s="7">
        <v>2</v>
      </c>
      <c r="H33" s="7">
        <v>3</v>
      </c>
    </row>
    <row r="34" spans="1:8" ht="15" customHeight="1" x14ac:dyDescent="0.15">
      <c r="A34" s="10" t="s">
        <v>65</v>
      </c>
      <c r="B34" s="7">
        <v>0</v>
      </c>
      <c r="C34" s="7">
        <v>0</v>
      </c>
      <c r="D34" s="7">
        <v>0</v>
      </c>
      <c r="E34" s="10" t="s">
        <v>66</v>
      </c>
      <c r="F34" s="7">
        <v>0</v>
      </c>
      <c r="G34" s="7">
        <v>2</v>
      </c>
      <c r="H34" s="7">
        <v>2</v>
      </c>
    </row>
    <row r="35" spans="1:8" ht="15" customHeight="1" x14ac:dyDescent="0.15">
      <c r="A35" s="10" t="s">
        <v>67</v>
      </c>
      <c r="B35" s="7">
        <v>1</v>
      </c>
      <c r="C35" s="7">
        <v>2</v>
      </c>
      <c r="D35" s="7">
        <v>3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1</v>
      </c>
      <c r="C36" s="7">
        <v>0</v>
      </c>
      <c r="D36" s="7">
        <v>1</v>
      </c>
      <c r="E36" s="10" t="s">
        <v>70</v>
      </c>
      <c r="F36" s="7">
        <v>1</v>
      </c>
      <c r="G36" s="7">
        <v>0</v>
      </c>
      <c r="H36" s="7">
        <v>1</v>
      </c>
    </row>
    <row r="37" spans="1:8" ht="15" customHeight="1" x14ac:dyDescent="0.15">
      <c r="A37" s="10" t="s">
        <v>71</v>
      </c>
      <c r="B37" s="7">
        <v>1</v>
      </c>
      <c r="C37" s="7">
        <v>1</v>
      </c>
      <c r="D37" s="7">
        <v>2</v>
      </c>
      <c r="E37" s="10" t="s">
        <v>72</v>
      </c>
      <c r="F37" s="7">
        <v>1</v>
      </c>
      <c r="G37" s="7">
        <v>0</v>
      </c>
      <c r="H37" s="7">
        <v>1</v>
      </c>
    </row>
    <row r="38" spans="1:8" ht="15" customHeight="1" x14ac:dyDescent="0.15">
      <c r="A38" s="10" t="s">
        <v>73</v>
      </c>
      <c r="B38" s="7">
        <v>2</v>
      </c>
      <c r="C38" s="7">
        <v>3</v>
      </c>
      <c r="D38" s="7">
        <v>5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1</v>
      </c>
      <c r="C39" s="8">
        <v>1</v>
      </c>
      <c r="D39" s="7">
        <v>2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3</v>
      </c>
      <c r="C40" s="8">
        <v>2</v>
      </c>
      <c r="D40" s="7">
        <v>5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1</v>
      </c>
      <c r="C41" s="8">
        <v>2</v>
      </c>
      <c r="D41" s="7">
        <v>3</v>
      </c>
      <c r="E41" s="10" t="s">
        <v>80</v>
      </c>
      <c r="F41" s="8">
        <v>0</v>
      </c>
      <c r="G41" s="8">
        <v>2</v>
      </c>
      <c r="H41" s="7">
        <v>2</v>
      </c>
    </row>
    <row r="42" spans="1:8" ht="15" customHeight="1" x14ac:dyDescent="0.15">
      <c r="A42" s="10" t="s">
        <v>81</v>
      </c>
      <c r="B42" s="8">
        <v>1</v>
      </c>
      <c r="C42" s="8">
        <v>2</v>
      </c>
      <c r="D42" s="7">
        <v>3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1</v>
      </c>
      <c r="C43" s="8">
        <v>0</v>
      </c>
      <c r="D43" s="7">
        <v>1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3</v>
      </c>
      <c r="C44" s="8">
        <v>1</v>
      </c>
      <c r="D44" s="7">
        <v>4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0</v>
      </c>
      <c r="C45" s="8">
        <v>1</v>
      </c>
      <c r="D45" s="7">
        <v>1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</v>
      </c>
      <c r="C46" s="8">
        <v>0</v>
      </c>
      <c r="D46" s="7">
        <v>1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0</v>
      </c>
      <c r="C47" s="8">
        <v>1</v>
      </c>
      <c r="D47" s="7">
        <v>1</v>
      </c>
      <c r="E47" s="10" t="s">
        <v>92</v>
      </c>
      <c r="F47" s="8">
        <v>0</v>
      </c>
      <c r="G47" s="8">
        <v>2</v>
      </c>
      <c r="H47" s="7">
        <v>2</v>
      </c>
    </row>
    <row r="48" spans="1:8" ht="15" customHeight="1" x14ac:dyDescent="0.15">
      <c r="A48" s="10" t="s">
        <v>93</v>
      </c>
      <c r="B48" s="8">
        <v>0</v>
      </c>
      <c r="C48" s="8">
        <v>1</v>
      </c>
      <c r="D48" s="7">
        <v>1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</v>
      </c>
      <c r="C49" s="7">
        <v>1</v>
      </c>
      <c r="D49" s="7">
        <v>2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1</v>
      </c>
      <c r="D50" s="7">
        <v>3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2</v>
      </c>
      <c r="C51" s="7">
        <v>2</v>
      </c>
      <c r="D51" s="7">
        <v>4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2</v>
      </c>
      <c r="C52" s="7">
        <v>6</v>
      </c>
      <c r="D52" s="7">
        <v>8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2</v>
      </c>
      <c r="D53" s="7">
        <v>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2</v>
      </c>
      <c r="C54" s="7">
        <v>7</v>
      </c>
      <c r="D54" s="7">
        <v>9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3</v>
      </c>
      <c r="D55" s="7">
        <v>5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2</v>
      </c>
      <c r="D56" s="7">
        <v>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0</v>
      </c>
      <c r="D57" s="7">
        <v>3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0</v>
      </c>
      <c r="D58" s="7">
        <v>2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</v>
      </c>
      <c r="C59" s="8">
        <v>3</v>
      </c>
      <c r="D59" s="7">
        <v>4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0</v>
      </c>
      <c r="D60" s="7">
        <v>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2</v>
      </c>
      <c r="C61" s="8">
        <v>1</v>
      </c>
      <c r="D61" s="7">
        <v>3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0</v>
      </c>
      <c r="D62" s="7">
        <v>3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0</v>
      </c>
      <c r="C63" s="8">
        <v>0</v>
      </c>
      <c r="D63" s="7">
        <v>0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</v>
      </c>
      <c r="C64" s="8">
        <v>5</v>
      </c>
      <c r="D64" s="7">
        <v>6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</v>
      </c>
      <c r="C65" s="8">
        <v>1</v>
      </c>
      <c r="D65" s="7">
        <v>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</v>
      </c>
      <c r="C66" s="8">
        <v>1</v>
      </c>
      <c r="D66" s="7">
        <v>2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3</v>
      </c>
      <c r="C67" s="8">
        <v>4</v>
      </c>
      <c r="D67" s="7">
        <v>7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3</v>
      </c>
      <c r="C68" s="8">
        <v>4</v>
      </c>
      <c r="D68" s="7">
        <v>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+UPz97jYILyIdGOY1cCIE44Ct3xbg3w0VVa1QbYrInB/Uh9C932D8Y+e2UcUKwvbpWte2Twq6Q4y1i6YZgkN3A==" saltValue="jXxlOssJ0Ih4bo3YdnrnW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1"/>
  <sheetViews>
    <sheetView zoomScaleNormal="100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262</v>
      </c>
      <c r="C4" s="4">
        <f>C8+G4</f>
        <v>311</v>
      </c>
      <c r="D4" s="4">
        <f>B4+C4</f>
        <v>573</v>
      </c>
      <c r="E4" s="11" t="s">
        <v>8</v>
      </c>
      <c r="F4" s="4">
        <f>SUM(B29:B68)+SUM(F9:F68)</f>
        <v>204</v>
      </c>
      <c r="G4" s="4">
        <f>SUM(C29:C68)+SUM(G9:G68)</f>
        <v>253</v>
      </c>
      <c r="H4" s="4">
        <f>F4+G4</f>
        <v>457</v>
      </c>
    </row>
    <row r="5" spans="1:8" ht="15" customHeight="1" x14ac:dyDescent="0.15">
      <c r="A5" s="11" t="s">
        <v>6</v>
      </c>
      <c r="B5" s="4">
        <f>SUM(B9:B14)</f>
        <v>16</v>
      </c>
      <c r="C5" s="4">
        <f>SUM(C9:C14)</f>
        <v>18</v>
      </c>
      <c r="D5" s="4">
        <f>B5+C5</f>
        <v>34</v>
      </c>
      <c r="E5" s="11" t="s">
        <v>9</v>
      </c>
      <c r="F5" s="4">
        <f>SUM(B29:B68)</f>
        <v>123</v>
      </c>
      <c r="G5" s="4">
        <f>SUM(C29:C68)</f>
        <v>142</v>
      </c>
      <c r="H5" s="4">
        <f>F5+G5</f>
        <v>265</v>
      </c>
    </row>
    <row r="6" spans="1:8" ht="15" customHeight="1" x14ac:dyDescent="0.15">
      <c r="A6" s="11" t="s">
        <v>12</v>
      </c>
      <c r="B6" s="4">
        <f>SUM(B9:B23)</f>
        <v>38</v>
      </c>
      <c r="C6" s="4">
        <f>SUM(C9:C23)</f>
        <v>33</v>
      </c>
      <c r="D6" s="4">
        <f>B6+C6</f>
        <v>71</v>
      </c>
      <c r="E6" s="11" t="s">
        <v>10</v>
      </c>
      <c r="F6" s="4">
        <f>SUM(F9:F68)</f>
        <v>81</v>
      </c>
      <c r="G6" s="4">
        <f>SUM(G9:G68)</f>
        <v>111</v>
      </c>
      <c r="H6" s="4">
        <f>F6+G6</f>
        <v>192</v>
      </c>
    </row>
    <row r="7" spans="1:8" ht="15" customHeight="1" x14ac:dyDescent="0.15">
      <c r="A7" s="11" t="s">
        <v>13</v>
      </c>
      <c r="B7" s="4">
        <f>SUM(B9:B26)</f>
        <v>53</v>
      </c>
      <c r="C7" s="4">
        <f>SUM(C9:C26)</f>
        <v>44</v>
      </c>
      <c r="D7" s="4">
        <f>B7+C7</f>
        <v>97</v>
      </c>
      <c r="E7" s="11" t="s">
        <v>11</v>
      </c>
      <c r="F7" s="4">
        <f>SUM(F14:F68)</f>
        <v>62</v>
      </c>
      <c r="G7" s="4">
        <f>SUM(G14:G68)</f>
        <v>90</v>
      </c>
      <c r="H7" s="4">
        <f>F7+G7</f>
        <v>152</v>
      </c>
    </row>
    <row r="8" spans="1:8" ht="15" customHeight="1" thickBot="1" x14ac:dyDescent="0.2">
      <c r="A8" s="12" t="s">
        <v>7</v>
      </c>
      <c r="B8" s="5">
        <f>SUM(B9:B28)</f>
        <v>58</v>
      </c>
      <c r="C8" s="5">
        <f>SUM(C9:C28)</f>
        <v>58</v>
      </c>
      <c r="D8" s="5">
        <f>B8+C8</f>
        <v>116</v>
      </c>
      <c r="E8" s="12" t="s">
        <v>14</v>
      </c>
      <c r="F8" s="5">
        <f>SUM(F19:F68)</f>
        <v>39</v>
      </c>
      <c r="G8" s="5">
        <f>SUM(G19:G68)</f>
        <v>65</v>
      </c>
      <c r="H8" s="5">
        <f>F8+G8</f>
        <v>104</v>
      </c>
    </row>
    <row r="9" spans="1:8" ht="15" customHeight="1" x14ac:dyDescent="0.15">
      <c r="A9" s="13" t="s">
        <v>15</v>
      </c>
      <c r="B9" s="6">
        <v>4</v>
      </c>
      <c r="C9" s="6">
        <v>0</v>
      </c>
      <c r="D9" s="6">
        <v>4</v>
      </c>
      <c r="E9" s="13" t="s">
        <v>16</v>
      </c>
      <c r="F9" s="6">
        <v>4</v>
      </c>
      <c r="G9" s="6">
        <v>7</v>
      </c>
      <c r="H9" s="6">
        <v>11</v>
      </c>
    </row>
    <row r="10" spans="1:8" ht="15" customHeight="1" x14ac:dyDescent="0.15">
      <c r="A10" s="10" t="s">
        <v>17</v>
      </c>
      <c r="B10" s="7">
        <v>2</v>
      </c>
      <c r="C10" s="7">
        <v>3</v>
      </c>
      <c r="D10" s="7">
        <v>5</v>
      </c>
      <c r="E10" s="10" t="s">
        <v>18</v>
      </c>
      <c r="F10" s="7">
        <v>4</v>
      </c>
      <c r="G10" s="7">
        <v>4</v>
      </c>
      <c r="H10" s="7">
        <v>8</v>
      </c>
    </row>
    <row r="11" spans="1:8" ht="15" customHeight="1" x14ac:dyDescent="0.15">
      <c r="A11" s="10" t="s">
        <v>19</v>
      </c>
      <c r="B11" s="7">
        <v>1</v>
      </c>
      <c r="C11" s="7">
        <v>6</v>
      </c>
      <c r="D11" s="7">
        <v>7</v>
      </c>
      <c r="E11" s="10" t="s">
        <v>20</v>
      </c>
      <c r="F11" s="7">
        <v>1</v>
      </c>
      <c r="G11" s="7">
        <v>3</v>
      </c>
      <c r="H11" s="7">
        <v>4</v>
      </c>
    </row>
    <row r="12" spans="1:8" ht="15" customHeight="1" x14ac:dyDescent="0.15">
      <c r="A12" s="10" t="s">
        <v>21</v>
      </c>
      <c r="B12" s="7">
        <v>5</v>
      </c>
      <c r="C12" s="7">
        <v>4</v>
      </c>
      <c r="D12" s="7">
        <v>9</v>
      </c>
      <c r="E12" s="10" t="s">
        <v>22</v>
      </c>
      <c r="F12" s="7">
        <v>3</v>
      </c>
      <c r="G12" s="7">
        <v>3</v>
      </c>
      <c r="H12" s="7">
        <v>6</v>
      </c>
    </row>
    <row r="13" spans="1:8" ht="15" customHeight="1" x14ac:dyDescent="0.15">
      <c r="A13" s="10" t="s">
        <v>23</v>
      </c>
      <c r="B13" s="7">
        <v>3</v>
      </c>
      <c r="C13" s="7">
        <v>4</v>
      </c>
      <c r="D13" s="7">
        <v>7</v>
      </c>
      <c r="E13" s="10" t="s">
        <v>24</v>
      </c>
      <c r="F13" s="7">
        <v>7</v>
      </c>
      <c r="G13" s="7">
        <v>4</v>
      </c>
      <c r="H13" s="7">
        <v>11</v>
      </c>
    </row>
    <row r="14" spans="1:8" ht="15" customHeight="1" x14ac:dyDescent="0.15">
      <c r="A14" s="10" t="s">
        <v>25</v>
      </c>
      <c r="B14" s="7">
        <v>1</v>
      </c>
      <c r="C14" s="7">
        <v>1</v>
      </c>
      <c r="D14" s="7">
        <v>2</v>
      </c>
      <c r="E14" s="10" t="s">
        <v>26</v>
      </c>
      <c r="F14" s="7">
        <v>6</v>
      </c>
      <c r="G14" s="7">
        <v>11</v>
      </c>
      <c r="H14" s="7">
        <v>17</v>
      </c>
    </row>
    <row r="15" spans="1:8" ht="15" customHeight="1" x14ac:dyDescent="0.15">
      <c r="A15" s="10" t="s">
        <v>27</v>
      </c>
      <c r="B15" s="7">
        <v>2</v>
      </c>
      <c r="C15" s="7">
        <v>1</v>
      </c>
      <c r="D15" s="7">
        <v>3</v>
      </c>
      <c r="E15" s="10" t="s">
        <v>28</v>
      </c>
      <c r="F15" s="7">
        <v>2</v>
      </c>
      <c r="G15" s="7">
        <v>6</v>
      </c>
      <c r="H15" s="7">
        <v>8</v>
      </c>
    </row>
    <row r="16" spans="1:8" ht="15" customHeight="1" x14ac:dyDescent="0.15">
      <c r="A16" s="10" t="s">
        <v>29</v>
      </c>
      <c r="B16" s="7">
        <v>4</v>
      </c>
      <c r="C16" s="7">
        <v>1</v>
      </c>
      <c r="D16" s="7">
        <v>5</v>
      </c>
      <c r="E16" s="10" t="s">
        <v>30</v>
      </c>
      <c r="F16" s="7">
        <v>7</v>
      </c>
      <c r="G16" s="7">
        <v>0</v>
      </c>
      <c r="H16" s="7">
        <v>7</v>
      </c>
    </row>
    <row r="17" spans="1:8" ht="15" customHeight="1" x14ac:dyDescent="0.15">
      <c r="A17" s="10" t="s">
        <v>31</v>
      </c>
      <c r="B17" s="7">
        <v>1</v>
      </c>
      <c r="C17" s="7">
        <v>4</v>
      </c>
      <c r="D17" s="7">
        <v>5</v>
      </c>
      <c r="E17" s="10" t="s">
        <v>32</v>
      </c>
      <c r="F17" s="7">
        <v>5</v>
      </c>
      <c r="G17" s="7">
        <v>4</v>
      </c>
      <c r="H17" s="7">
        <v>9</v>
      </c>
    </row>
    <row r="18" spans="1:8" ht="15" customHeight="1" x14ac:dyDescent="0.15">
      <c r="A18" s="10" t="s">
        <v>33</v>
      </c>
      <c r="B18" s="7">
        <v>3</v>
      </c>
      <c r="C18" s="7">
        <v>2</v>
      </c>
      <c r="D18" s="7">
        <v>5</v>
      </c>
      <c r="E18" s="10" t="s">
        <v>34</v>
      </c>
      <c r="F18" s="7">
        <v>3</v>
      </c>
      <c r="G18" s="7">
        <v>4</v>
      </c>
      <c r="H18" s="7">
        <v>7</v>
      </c>
    </row>
    <row r="19" spans="1:8" ht="15" customHeight="1" x14ac:dyDescent="0.15">
      <c r="A19" s="10" t="s">
        <v>35</v>
      </c>
      <c r="B19" s="8">
        <v>1</v>
      </c>
      <c r="C19" s="8">
        <v>1</v>
      </c>
      <c r="D19" s="7">
        <v>2</v>
      </c>
      <c r="E19" s="10" t="s">
        <v>36</v>
      </c>
      <c r="F19" s="8">
        <v>2</v>
      </c>
      <c r="G19" s="8">
        <v>1</v>
      </c>
      <c r="H19" s="7">
        <v>3</v>
      </c>
    </row>
    <row r="20" spans="1:8" ht="15" customHeight="1" x14ac:dyDescent="0.15">
      <c r="A20" s="10" t="s">
        <v>37</v>
      </c>
      <c r="B20" s="8">
        <v>4</v>
      </c>
      <c r="C20" s="8">
        <v>1</v>
      </c>
      <c r="D20" s="7">
        <v>5</v>
      </c>
      <c r="E20" s="10" t="s">
        <v>38</v>
      </c>
      <c r="F20" s="8">
        <v>4</v>
      </c>
      <c r="G20" s="8">
        <v>4</v>
      </c>
      <c r="H20" s="7">
        <v>8</v>
      </c>
    </row>
    <row r="21" spans="1:8" ht="15" customHeight="1" x14ac:dyDescent="0.15">
      <c r="A21" s="10" t="s">
        <v>39</v>
      </c>
      <c r="B21" s="8">
        <v>2</v>
      </c>
      <c r="C21" s="8">
        <v>0</v>
      </c>
      <c r="D21" s="7">
        <v>2</v>
      </c>
      <c r="E21" s="10" t="s">
        <v>40</v>
      </c>
      <c r="F21" s="8">
        <v>2</v>
      </c>
      <c r="G21" s="8">
        <v>6</v>
      </c>
      <c r="H21" s="7">
        <v>8</v>
      </c>
    </row>
    <row r="22" spans="1:8" ht="15" customHeight="1" x14ac:dyDescent="0.15">
      <c r="A22" s="10" t="s">
        <v>41</v>
      </c>
      <c r="B22" s="8">
        <v>1</v>
      </c>
      <c r="C22" s="8">
        <v>5</v>
      </c>
      <c r="D22" s="7">
        <v>6</v>
      </c>
      <c r="E22" s="10" t="s">
        <v>42</v>
      </c>
      <c r="F22" s="8">
        <v>3</v>
      </c>
      <c r="G22" s="8">
        <v>7</v>
      </c>
      <c r="H22" s="7">
        <v>10</v>
      </c>
    </row>
    <row r="23" spans="1:8" ht="15" customHeight="1" x14ac:dyDescent="0.15">
      <c r="A23" s="10" t="s">
        <v>43</v>
      </c>
      <c r="B23" s="8">
        <v>4</v>
      </c>
      <c r="C23" s="8">
        <v>0</v>
      </c>
      <c r="D23" s="7">
        <v>4</v>
      </c>
      <c r="E23" s="10" t="s">
        <v>44</v>
      </c>
      <c r="F23" s="8">
        <v>2</v>
      </c>
      <c r="G23" s="8">
        <v>7</v>
      </c>
      <c r="H23" s="7">
        <v>9</v>
      </c>
    </row>
    <row r="24" spans="1:8" ht="15" customHeight="1" x14ac:dyDescent="0.15">
      <c r="A24" s="10" t="s">
        <v>45</v>
      </c>
      <c r="B24" s="8">
        <v>3</v>
      </c>
      <c r="C24" s="8">
        <v>4</v>
      </c>
      <c r="D24" s="7">
        <v>7</v>
      </c>
      <c r="E24" s="10" t="s">
        <v>46</v>
      </c>
      <c r="F24" s="8">
        <v>4</v>
      </c>
      <c r="G24" s="8">
        <v>5</v>
      </c>
      <c r="H24" s="7">
        <v>9</v>
      </c>
    </row>
    <row r="25" spans="1:8" ht="15" customHeight="1" x14ac:dyDescent="0.15">
      <c r="A25" s="10" t="s">
        <v>47</v>
      </c>
      <c r="B25" s="8">
        <v>6</v>
      </c>
      <c r="C25" s="8">
        <v>5</v>
      </c>
      <c r="D25" s="7">
        <v>11</v>
      </c>
      <c r="E25" s="10" t="s">
        <v>48</v>
      </c>
      <c r="F25" s="8">
        <v>5</v>
      </c>
      <c r="G25" s="8">
        <v>5</v>
      </c>
      <c r="H25" s="7">
        <v>10</v>
      </c>
    </row>
    <row r="26" spans="1:8" ht="15" customHeight="1" x14ac:dyDescent="0.15">
      <c r="A26" s="10" t="s">
        <v>49</v>
      </c>
      <c r="B26" s="8">
        <v>6</v>
      </c>
      <c r="C26" s="8">
        <v>2</v>
      </c>
      <c r="D26" s="7">
        <v>8</v>
      </c>
      <c r="E26" s="10" t="s">
        <v>50</v>
      </c>
      <c r="F26" s="8">
        <v>0</v>
      </c>
      <c r="G26" s="8">
        <v>1</v>
      </c>
      <c r="H26" s="7">
        <v>1</v>
      </c>
    </row>
    <row r="27" spans="1:8" ht="15" customHeight="1" x14ac:dyDescent="0.15">
      <c r="A27" s="10" t="s">
        <v>51</v>
      </c>
      <c r="B27" s="8">
        <v>2</v>
      </c>
      <c r="C27" s="8">
        <v>5</v>
      </c>
      <c r="D27" s="7">
        <v>7</v>
      </c>
      <c r="E27" s="10" t="s">
        <v>52</v>
      </c>
      <c r="F27" s="8">
        <v>3</v>
      </c>
      <c r="G27" s="8">
        <v>5</v>
      </c>
      <c r="H27" s="7">
        <v>8</v>
      </c>
    </row>
    <row r="28" spans="1:8" ht="15" customHeight="1" x14ac:dyDescent="0.15">
      <c r="A28" s="10" t="s">
        <v>53</v>
      </c>
      <c r="B28" s="8">
        <v>3</v>
      </c>
      <c r="C28" s="8">
        <v>9</v>
      </c>
      <c r="D28" s="7">
        <v>12</v>
      </c>
      <c r="E28" s="10" t="s">
        <v>54</v>
      </c>
      <c r="F28" s="8">
        <v>2</v>
      </c>
      <c r="G28" s="8">
        <v>2</v>
      </c>
      <c r="H28" s="7">
        <v>4</v>
      </c>
    </row>
    <row r="29" spans="1:8" ht="15" customHeight="1" x14ac:dyDescent="0.15">
      <c r="A29" s="10" t="s">
        <v>55</v>
      </c>
      <c r="B29" s="7">
        <v>3</v>
      </c>
      <c r="C29" s="7">
        <v>3</v>
      </c>
      <c r="D29" s="7">
        <v>6</v>
      </c>
      <c r="E29" s="10" t="s">
        <v>56</v>
      </c>
      <c r="F29" s="7">
        <v>2</v>
      </c>
      <c r="G29" s="7">
        <v>2</v>
      </c>
      <c r="H29" s="7">
        <v>4</v>
      </c>
    </row>
    <row r="30" spans="1:8" ht="15" customHeight="1" x14ac:dyDescent="0.15">
      <c r="A30" s="10" t="s">
        <v>57</v>
      </c>
      <c r="B30" s="7">
        <v>5</v>
      </c>
      <c r="C30" s="7">
        <v>3</v>
      </c>
      <c r="D30" s="7">
        <v>8</v>
      </c>
      <c r="E30" s="10" t="s">
        <v>58</v>
      </c>
      <c r="F30" s="7">
        <v>0</v>
      </c>
      <c r="G30" s="7">
        <v>4</v>
      </c>
      <c r="H30" s="7">
        <v>4</v>
      </c>
    </row>
    <row r="31" spans="1:8" ht="15" customHeight="1" x14ac:dyDescent="0.15">
      <c r="A31" s="10" t="s">
        <v>59</v>
      </c>
      <c r="B31" s="7">
        <v>1</v>
      </c>
      <c r="C31" s="7">
        <v>3</v>
      </c>
      <c r="D31" s="7">
        <v>4</v>
      </c>
      <c r="E31" s="10" t="s">
        <v>60</v>
      </c>
      <c r="F31" s="7">
        <v>1</v>
      </c>
      <c r="G31" s="7">
        <v>1</v>
      </c>
      <c r="H31" s="7">
        <v>2</v>
      </c>
    </row>
    <row r="32" spans="1:8" ht="15" customHeight="1" x14ac:dyDescent="0.15">
      <c r="A32" s="10" t="s">
        <v>61</v>
      </c>
      <c r="B32" s="7">
        <v>1</v>
      </c>
      <c r="C32" s="7">
        <v>3</v>
      </c>
      <c r="D32" s="7">
        <v>4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2</v>
      </c>
      <c r="C33" s="7">
        <v>4</v>
      </c>
      <c r="D33" s="7">
        <v>6</v>
      </c>
      <c r="E33" s="10" t="s">
        <v>64</v>
      </c>
      <c r="F33" s="7">
        <v>1</v>
      </c>
      <c r="G33" s="7">
        <v>1</v>
      </c>
      <c r="H33" s="7">
        <v>2</v>
      </c>
    </row>
    <row r="34" spans="1:8" ht="15" customHeight="1" x14ac:dyDescent="0.15">
      <c r="A34" s="10" t="s">
        <v>65</v>
      </c>
      <c r="B34" s="7">
        <v>0</v>
      </c>
      <c r="C34" s="7">
        <v>4</v>
      </c>
      <c r="D34" s="7">
        <v>4</v>
      </c>
      <c r="E34" s="10" t="s">
        <v>66</v>
      </c>
      <c r="F34" s="7">
        <v>4</v>
      </c>
      <c r="G34" s="7">
        <v>2</v>
      </c>
      <c r="H34" s="7">
        <v>6</v>
      </c>
    </row>
    <row r="35" spans="1:8" ht="15" customHeight="1" x14ac:dyDescent="0.15">
      <c r="A35" s="10" t="s">
        <v>67</v>
      </c>
      <c r="B35" s="7">
        <v>9</v>
      </c>
      <c r="C35" s="7">
        <v>2</v>
      </c>
      <c r="D35" s="7">
        <v>11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3</v>
      </c>
      <c r="C36" s="7">
        <v>1</v>
      </c>
      <c r="D36" s="7">
        <v>4</v>
      </c>
      <c r="E36" s="10" t="s">
        <v>70</v>
      </c>
      <c r="F36" s="7">
        <v>1</v>
      </c>
      <c r="G36" s="7">
        <v>1</v>
      </c>
      <c r="H36" s="7">
        <v>2</v>
      </c>
    </row>
    <row r="37" spans="1:8" ht="15" customHeight="1" x14ac:dyDescent="0.15">
      <c r="A37" s="10" t="s">
        <v>71</v>
      </c>
      <c r="B37" s="7">
        <v>1</v>
      </c>
      <c r="C37" s="7">
        <v>1</v>
      </c>
      <c r="D37" s="7">
        <v>2</v>
      </c>
      <c r="E37" s="10" t="s">
        <v>72</v>
      </c>
      <c r="F37" s="7">
        <v>0</v>
      </c>
      <c r="G37" s="7">
        <v>3</v>
      </c>
      <c r="H37" s="7">
        <v>3</v>
      </c>
    </row>
    <row r="38" spans="1:8" ht="15" customHeight="1" x14ac:dyDescent="0.15">
      <c r="A38" s="10" t="s">
        <v>73</v>
      </c>
      <c r="B38" s="7">
        <v>3</v>
      </c>
      <c r="C38" s="7">
        <v>5</v>
      </c>
      <c r="D38" s="7">
        <v>8</v>
      </c>
      <c r="E38" s="10" t="s">
        <v>74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75</v>
      </c>
      <c r="B39" s="8">
        <v>2</v>
      </c>
      <c r="C39" s="8">
        <v>0</v>
      </c>
      <c r="D39" s="7">
        <v>2</v>
      </c>
      <c r="E39" s="10" t="s">
        <v>76</v>
      </c>
      <c r="F39" s="8">
        <v>1</v>
      </c>
      <c r="G39" s="8">
        <v>2</v>
      </c>
      <c r="H39" s="7">
        <v>3</v>
      </c>
    </row>
    <row r="40" spans="1:8" ht="15" customHeight="1" x14ac:dyDescent="0.15">
      <c r="A40" s="10" t="s">
        <v>77</v>
      </c>
      <c r="B40" s="8">
        <v>2</v>
      </c>
      <c r="C40" s="8">
        <v>6</v>
      </c>
      <c r="D40" s="7">
        <v>8</v>
      </c>
      <c r="E40" s="10" t="s">
        <v>78</v>
      </c>
      <c r="F40" s="8">
        <v>1</v>
      </c>
      <c r="G40" s="8">
        <v>1</v>
      </c>
      <c r="H40" s="7">
        <v>2</v>
      </c>
    </row>
    <row r="41" spans="1:8" ht="15" customHeight="1" x14ac:dyDescent="0.15">
      <c r="A41" s="10" t="s">
        <v>79</v>
      </c>
      <c r="B41" s="8">
        <v>3</v>
      </c>
      <c r="C41" s="8">
        <v>5</v>
      </c>
      <c r="D41" s="7">
        <v>8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3</v>
      </c>
      <c r="C42" s="8">
        <v>2</v>
      </c>
      <c r="D42" s="7">
        <v>5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8</v>
      </c>
      <c r="C43" s="8">
        <v>4</v>
      </c>
      <c r="D43" s="7">
        <v>12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3</v>
      </c>
      <c r="C44" s="8">
        <v>8</v>
      </c>
      <c r="D44" s="7">
        <v>11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1</v>
      </c>
      <c r="C45" s="8">
        <v>5</v>
      </c>
      <c r="D45" s="7">
        <v>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4</v>
      </c>
      <c r="C46" s="8">
        <v>5</v>
      </c>
      <c r="D46" s="7">
        <v>9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2</v>
      </c>
      <c r="C47" s="8">
        <v>1</v>
      </c>
      <c r="D47" s="7">
        <v>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</v>
      </c>
      <c r="C48" s="8">
        <v>3</v>
      </c>
      <c r="D48" s="7">
        <v>4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2</v>
      </c>
      <c r="C49" s="7">
        <v>3</v>
      </c>
      <c r="D49" s="7">
        <v>5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3</v>
      </c>
      <c r="C50" s="7">
        <v>3</v>
      </c>
      <c r="D50" s="7">
        <v>6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3</v>
      </c>
      <c r="D51" s="7">
        <v>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3</v>
      </c>
      <c r="C52" s="7">
        <v>4</v>
      </c>
      <c r="D52" s="7">
        <v>7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2</v>
      </c>
      <c r="C53" s="7">
        <v>5</v>
      </c>
      <c r="D53" s="7">
        <v>7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3</v>
      </c>
      <c r="D54" s="7">
        <v>8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2</v>
      </c>
      <c r="D55" s="7">
        <v>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5</v>
      </c>
      <c r="C56" s="7">
        <v>2</v>
      </c>
      <c r="D56" s="7">
        <v>7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7</v>
      </c>
      <c r="C57" s="7">
        <v>4</v>
      </c>
      <c r="D57" s="7">
        <v>11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3</v>
      </c>
      <c r="C58" s="7">
        <v>2</v>
      </c>
      <c r="D58" s="7">
        <v>5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8</v>
      </c>
      <c r="D59" s="7">
        <v>12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5</v>
      </c>
      <c r="D60" s="7">
        <v>7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</v>
      </c>
      <c r="C61" s="8">
        <v>4</v>
      </c>
      <c r="D61" s="7">
        <v>5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4</v>
      </c>
      <c r="D62" s="7">
        <v>7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3</v>
      </c>
      <c r="D63" s="7">
        <v>5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2</v>
      </c>
      <c r="C64" s="8">
        <v>4</v>
      </c>
      <c r="D64" s="7">
        <v>6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3</v>
      </c>
      <c r="C65" s="8">
        <v>5</v>
      </c>
      <c r="D65" s="7">
        <v>8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5</v>
      </c>
      <c r="D66" s="7">
        <v>11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3</v>
      </c>
      <c r="C67" s="8">
        <v>2</v>
      </c>
      <c r="D67" s="7">
        <v>5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4</v>
      </c>
      <c r="C68" s="8">
        <v>3</v>
      </c>
      <c r="D68" s="7">
        <v>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6NfD6uE7s3JCdLHjGP/3tK+kqy+IjZNSyVaAXZtVtwWwjR6sKj9hh1gjSHpXA2rKzv6j2AEbxJgaMBIj9VLOrA==" saltValue="ltaISj0mKhkr5o7QGGTDa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21"/>
  <sheetViews>
    <sheetView zoomScaleNormal="100" workbookViewId="0">
      <selection activeCell="B12" sqref="B12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122</v>
      </c>
      <c r="C4" s="4">
        <f>C8+G4</f>
        <v>145</v>
      </c>
      <c r="D4" s="4">
        <f>B4+C4</f>
        <v>267</v>
      </c>
      <c r="E4" s="11" t="s">
        <v>8</v>
      </c>
      <c r="F4" s="4">
        <f>SUM(B29:B68)+SUM(F9:F68)</f>
        <v>100</v>
      </c>
      <c r="G4" s="4">
        <f>SUM(C29:C68)+SUM(G9:G68)</f>
        <v>124</v>
      </c>
      <c r="H4" s="4">
        <f>F4+G4</f>
        <v>224</v>
      </c>
    </row>
    <row r="5" spans="1:8" ht="15" customHeight="1" x14ac:dyDescent="0.15">
      <c r="A5" s="11" t="s">
        <v>6</v>
      </c>
      <c r="B5" s="4">
        <f>SUM(B9:B14)</f>
        <v>3</v>
      </c>
      <c r="C5" s="4">
        <f>SUM(C9:C14)</f>
        <v>4</v>
      </c>
      <c r="D5" s="4">
        <f>B5+C5</f>
        <v>7</v>
      </c>
      <c r="E5" s="11" t="s">
        <v>9</v>
      </c>
      <c r="F5" s="4">
        <f>SUM(B29:B68)</f>
        <v>58</v>
      </c>
      <c r="G5" s="4">
        <f>SUM(C29:C68)</f>
        <v>69</v>
      </c>
      <c r="H5" s="4">
        <f>F5+G5</f>
        <v>127</v>
      </c>
    </row>
    <row r="6" spans="1:8" ht="15" customHeight="1" x14ac:dyDescent="0.15">
      <c r="A6" s="11" t="s">
        <v>12</v>
      </c>
      <c r="B6" s="4">
        <f>SUM(B9:B23)</f>
        <v>13</v>
      </c>
      <c r="C6" s="4">
        <f>SUM(C9:C23)</f>
        <v>16</v>
      </c>
      <c r="D6" s="4">
        <f>B6+C6</f>
        <v>29</v>
      </c>
      <c r="E6" s="11" t="s">
        <v>10</v>
      </c>
      <c r="F6" s="4">
        <f>SUM(F9:F68)</f>
        <v>42</v>
      </c>
      <c r="G6" s="4">
        <f>SUM(G9:G68)</f>
        <v>55</v>
      </c>
      <c r="H6" s="4">
        <f>F6+G6</f>
        <v>97</v>
      </c>
    </row>
    <row r="7" spans="1:8" ht="15" customHeight="1" x14ac:dyDescent="0.15">
      <c r="A7" s="11" t="s">
        <v>13</v>
      </c>
      <c r="B7" s="4">
        <f>SUM(B9:B26)</f>
        <v>18</v>
      </c>
      <c r="C7" s="4">
        <f>SUM(C9:C26)</f>
        <v>19</v>
      </c>
      <c r="D7" s="4">
        <f>B7+C7</f>
        <v>37</v>
      </c>
      <c r="E7" s="11" t="s">
        <v>11</v>
      </c>
      <c r="F7" s="4">
        <f>SUM(F14:F68)</f>
        <v>36</v>
      </c>
      <c r="G7" s="4">
        <f>SUM(G14:G68)</f>
        <v>43</v>
      </c>
      <c r="H7" s="4">
        <f>F7+G7</f>
        <v>79</v>
      </c>
    </row>
    <row r="8" spans="1:8" ht="15" customHeight="1" thickBot="1" x14ac:dyDescent="0.2">
      <c r="A8" s="12" t="s">
        <v>7</v>
      </c>
      <c r="B8" s="5">
        <f>SUM(B9:B28)</f>
        <v>22</v>
      </c>
      <c r="C8" s="5">
        <f>SUM(C9:C28)</f>
        <v>21</v>
      </c>
      <c r="D8" s="5">
        <f>B8+C8</f>
        <v>43</v>
      </c>
      <c r="E8" s="12" t="s">
        <v>14</v>
      </c>
      <c r="F8" s="5">
        <f>SUM(F19:F68)</f>
        <v>28</v>
      </c>
      <c r="G8" s="5">
        <f>SUM(G19:G68)</f>
        <v>35</v>
      </c>
      <c r="H8" s="5">
        <f>F8+G8</f>
        <v>63</v>
      </c>
    </row>
    <row r="9" spans="1:8" ht="15" customHeight="1" x14ac:dyDescent="0.15">
      <c r="A9" s="13" t="s">
        <v>15</v>
      </c>
      <c r="B9" s="6">
        <v>1</v>
      </c>
      <c r="C9" s="6">
        <v>0</v>
      </c>
      <c r="D9" s="6">
        <v>1</v>
      </c>
      <c r="E9" s="13" t="s">
        <v>16</v>
      </c>
      <c r="F9" s="6">
        <v>1</v>
      </c>
      <c r="G9" s="6">
        <v>2</v>
      </c>
      <c r="H9" s="6">
        <v>3</v>
      </c>
    </row>
    <row r="10" spans="1:8" ht="15" customHeight="1" x14ac:dyDescent="0.15">
      <c r="A10" s="10" t="s">
        <v>17</v>
      </c>
      <c r="B10" s="7">
        <v>0</v>
      </c>
      <c r="C10" s="7">
        <v>1</v>
      </c>
      <c r="D10" s="7">
        <v>1</v>
      </c>
      <c r="E10" s="10" t="s">
        <v>18</v>
      </c>
      <c r="F10" s="7">
        <v>0</v>
      </c>
      <c r="G10" s="7">
        <v>3</v>
      </c>
      <c r="H10" s="7">
        <v>3</v>
      </c>
    </row>
    <row r="11" spans="1:8" ht="15" customHeight="1" x14ac:dyDescent="0.15">
      <c r="A11" s="10" t="s">
        <v>19</v>
      </c>
      <c r="B11" s="7">
        <v>1</v>
      </c>
      <c r="C11" s="7">
        <v>1</v>
      </c>
      <c r="D11" s="7">
        <v>2</v>
      </c>
      <c r="E11" s="10" t="s">
        <v>20</v>
      </c>
      <c r="F11" s="7">
        <v>2</v>
      </c>
      <c r="G11" s="7">
        <v>2</v>
      </c>
      <c r="H11" s="7">
        <v>4</v>
      </c>
    </row>
    <row r="12" spans="1:8" ht="15" customHeight="1" x14ac:dyDescent="0.15">
      <c r="A12" s="10" t="s">
        <v>21</v>
      </c>
      <c r="B12" s="7">
        <v>1</v>
      </c>
      <c r="C12" s="7">
        <v>0</v>
      </c>
      <c r="D12" s="7">
        <v>1</v>
      </c>
      <c r="E12" s="10" t="s">
        <v>22</v>
      </c>
      <c r="F12" s="7">
        <v>1</v>
      </c>
      <c r="G12" s="7">
        <v>3</v>
      </c>
      <c r="H12" s="7">
        <v>4</v>
      </c>
    </row>
    <row r="13" spans="1:8" ht="15" customHeight="1" x14ac:dyDescent="0.15">
      <c r="A13" s="10" t="s">
        <v>23</v>
      </c>
      <c r="B13" s="7">
        <v>0</v>
      </c>
      <c r="C13" s="7">
        <v>0</v>
      </c>
      <c r="D13" s="7">
        <v>0</v>
      </c>
      <c r="E13" s="10" t="s">
        <v>24</v>
      </c>
      <c r="F13" s="7">
        <v>2</v>
      </c>
      <c r="G13" s="7">
        <v>2</v>
      </c>
      <c r="H13" s="7">
        <v>4</v>
      </c>
    </row>
    <row r="14" spans="1:8" ht="15" customHeight="1" x14ac:dyDescent="0.15">
      <c r="A14" s="10" t="s">
        <v>25</v>
      </c>
      <c r="B14" s="7">
        <v>0</v>
      </c>
      <c r="C14" s="7">
        <v>2</v>
      </c>
      <c r="D14" s="7">
        <v>2</v>
      </c>
      <c r="E14" s="10" t="s">
        <v>26</v>
      </c>
      <c r="F14" s="7">
        <v>3</v>
      </c>
      <c r="G14" s="7">
        <v>0</v>
      </c>
      <c r="H14" s="7">
        <v>3</v>
      </c>
    </row>
    <row r="15" spans="1:8" ht="15" customHeight="1" x14ac:dyDescent="0.15">
      <c r="A15" s="10" t="s">
        <v>27</v>
      </c>
      <c r="B15" s="7">
        <v>2</v>
      </c>
      <c r="C15" s="7">
        <v>1</v>
      </c>
      <c r="D15" s="7">
        <v>3</v>
      </c>
      <c r="E15" s="10" t="s">
        <v>28</v>
      </c>
      <c r="F15" s="7">
        <v>1</v>
      </c>
      <c r="G15" s="7">
        <v>1</v>
      </c>
      <c r="H15" s="7">
        <v>2</v>
      </c>
    </row>
    <row r="16" spans="1:8" ht="15" customHeight="1" x14ac:dyDescent="0.15">
      <c r="A16" s="10" t="s">
        <v>29</v>
      </c>
      <c r="B16" s="7">
        <v>1</v>
      </c>
      <c r="C16" s="7">
        <v>0</v>
      </c>
      <c r="D16" s="7">
        <v>1</v>
      </c>
      <c r="E16" s="10" t="s">
        <v>30</v>
      </c>
      <c r="F16" s="7">
        <v>1</v>
      </c>
      <c r="G16" s="7">
        <v>2</v>
      </c>
      <c r="H16" s="7">
        <v>3</v>
      </c>
    </row>
    <row r="17" spans="1:8" ht="15" customHeight="1" x14ac:dyDescent="0.15">
      <c r="A17" s="10" t="s">
        <v>31</v>
      </c>
      <c r="B17" s="7">
        <v>0</v>
      </c>
      <c r="C17" s="7">
        <v>1</v>
      </c>
      <c r="D17" s="7">
        <v>1</v>
      </c>
      <c r="E17" s="10" t="s">
        <v>32</v>
      </c>
      <c r="F17" s="7">
        <v>2</v>
      </c>
      <c r="G17" s="7">
        <v>2</v>
      </c>
      <c r="H17" s="7">
        <v>4</v>
      </c>
    </row>
    <row r="18" spans="1:8" ht="15" customHeight="1" x14ac:dyDescent="0.15">
      <c r="A18" s="10" t="s">
        <v>33</v>
      </c>
      <c r="B18" s="7">
        <v>4</v>
      </c>
      <c r="C18" s="7">
        <v>0</v>
      </c>
      <c r="D18" s="7">
        <v>4</v>
      </c>
      <c r="E18" s="10" t="s">
        <v>34</v>
      </c>
      <c r="F18" s="7">
        <v>1</v>
      </c>
      <c r="G18" s="7">
        <v>3</v>
      </c>
      <c r="H18" s="7">
        <v>4</v>
      </c>
    </row>
    <row r="19" spans="1:8" ht="15" customHeight="1" x14ac:dyDescent="0.15">
      <c r="A19" s="10" t="s">
        <v>35</v>
      </c>
      <c r="B19" s="8">
        <v>0</v>
      </c>
      <c r="C19" s="8">
        <v>1</v>
      </c>
      <c r="D19" s="7">
        <v>1</v>
      </c>
      <c r="E19" s="10" t="s">
        <v>36</v>
      </c>
      <c r="F19" s="8">
        <v>3</v>
      </c>
      <c r="G19" s="8">
        <v>2</v>
      </c>
      <c r="H19" s="7">
        <v>5</v>
      </c>
    </row>
    <row r="20" spans="1:8" ht="15" customHeight="1" x14ac:dyDescent="0.15">
      <c r="A20" s="10" t="s">
        <v>37</v>
      </c>
      <c r="B20" s="8">
        <v>1</v>
      </c>
      <c r="C20" s="8">
        <v>4</v>
      </c>
      <c r="D20" s="7">
        <v>5</v>
      </c>
      <c r="E20" s="10" t="s">
        <v>38</v>
      </c>
      <c r="F20" s="8">
        <v>3</v>
      </c>
      <c r="G20" s="8">
        <v>5</v>
      </c>
      <c r="H20" s="7">
        <v>8</v>
      </c>
    </row>
    <row r="21" spans="1:8" ht="15" customHeight="1" x14ac:dyDescent="0.15">
      <c r="A21" s="10" t="s">
        <v>39</v>
      </c>
      <c r="B21" s="8">
        <v>1</v>
      </c>
      <c r="C21" s="8">
        <v>1</v>
      </c>
      <c r="D21" s="7">
        <v>2</v>
      </c>
      <c r="E21" s="10" t="s">
        <v>40</v>
      </c>
      <c r="F21" s="8">
        <v>2</v>
      </c>
      <c r="G21" s="8">
        <v>2</v>
      </c>
      <c r="H21" s="7">
        <v>4</v>
      </c>
    </row>
    <row r="22" spans="1:8" ht="15" customHeight="1" x14ac:dyDescent="0.15">
      <c r="A22" s="10" t="s">
        <v>41</v>
      </c>
      <c r="B22" s="8">
        <v>1</v>
      </c>
      <c r="C22" s="8">
        <v>3</v>
      </c>
      <c r="D22" s="7">
        <v>4</v>
      </c>
      <c r="E22" s="10" t="s">
        <v>42</v>
      </c>
      <c r="F22" s="8">
        <v>2</v>
      </c>
      <c r="G22" s="8">
        <v>3</v>
      </c>
      <c r="H22" s="7">
        <v>5</v>
      </c>
    </row>
    <row r="23" spans="1:8" ht="15" customHeight="1" x14ac:dyDescent="0.15">
      <c r="A23" s="10" t="s">
        <v>43</v>
      </c>
      <c r="B23" s="8">
        <v>0</v>
      </c>
      <c r="C23" s="8">
        <v>1</v>
      </c>
      <c r="D23" s="7">
        <v>1</v>
      </c>
      <c r="E23" s="10" t="s">
        <v>44</v>
      </c>
      <c r="F23" s="8">
        <v>1</v>
      </c>
      <c r="G23" s="8">
        <v>2</v>
      </c>
      <c r="H23" s="7">
        <v>3</v>
      </c>
    </row>
    <row r="24" spans="1:8" ht="15" customHeight="1" x14ac:dyDescent="0.15">
      <c r="A24" s="10" t="s">
        <v>45</v>
      </c>
      <c r="B24" s="8">
        <v>1</v>
      </c>
      <c r="C24" s="8">
        <v>1</v>
      </c>
      <c r="D24" s="7">
        <v>2</v>
      </c>
      <c r="E24" s="10" t="s">
        <v>46</v>
      </c>
      <c r="F24" s="8">
        <v>3</v>
      </c>
      <c r="G24" s="8">
        <v>0</v>
      </c>
      <c r="H24" s="7">
        <v>3</v>
      </c>
    </row>
    <row r="25" spans="1:8" ht="15" customHeight="1" x14ac:dyDescent="0.15">
      <c r="A25" s="10" t="s">
        <v>47</v>
      </c>
      <c r="B25" s="8">
        <v>1</v>
      </c>
      <c r="C25" s="8">
        <v>1</v>
      </c>
      <c r="D25" s="7">
        <v>2</v>
      </c>
      <c r="E25" s="10" t="s">
        <v>48</v>
      </c>
      <c r="F25" s="8">
        <v>0</v>
      </c>
      <c r="G25" s="8">
        <v>4</v>
      </c>
      <c r="H25" s="7">
        <v>4</v>
      </c>
    </row>
    <row r="26" spans="1:8" ht="15" customHeight="1" x14ac:dyDescent="0.15">
      <c r="A26" s="10" t="s">
        <v>49</v>
      </c>
      <c r="B26" s="8">
        <v>3</v>
      </c>
      <c r="C26" s="8">
        <v>1</v>
      </c>
      <c r="D26" s="7">
        <v>4</v>
      </c>
      <c r="E26" s="10" t="s">
        <v>50</v>
      </c>
      <c r="F26" s="8">
        <v>4</v>
      </c>
      <c r="G26" s="8">
        <v>4</v>
      </c>
      <c r="H26" s="7">
        <v>8</v>
      </c>
    </row>
    <row r="27" spans="1:8" ht="15" customHeight="1" x14ac:dyDescent="0.15">
      <c r="A27" s="10" t="s">
        <v>51</v>
      </c>
      <c r="B27" s="8">
        <v>1</v>
      </c>
      <c r="C27" s="8">
        <v>2</v>
      </c>
      <c r="D27" s="7">
        <v>3</v>
      </c>
      <c r="E27" s="10" t="s">
        <v>52</v>
      </c>
      <c r="F27" s="8">
        <v>4</v>
      </c>
      <c r="G27" s="8">
        <v>2</v>
      </c>
      <c r="H27" s="7">
        <v>6</v>
      </c>
    </row>
    <row r="28" spans="1:8" ht="15" customHeight="1" x14ac:dyDescent="0.15">
      <c r="A28" s="10" t="s">
        <v>53</v>
      </c>
      <c r="B28" s="8">
        <v>3</v>
      </c>
      <c r="C28" s="8">
        <v>0</v>
      </c>
      <c r="D28" s="7">
        <v>3</v>
      </c>
      <c r="E28" s="10" t="s">
        <v>54</v>
      </c>
      <c r="F28" s="8">
        <v>1</v>
      </c>
      <c r="G28" s="8">
        <v>1</v>
      </c>
      <c r="H28" s="7">
        <v>2</v>
      </c>
    </row>
    <row r="29" spans="1:8" ht="15" customHeight="1" x14ac:dyDescent="0.15">
      <c r="A29" s="10" t="s">
        <v>55</v>
      </c>
      <c r="B29" s="7">
        <v>2</v>
      </c>
      <c r="C29" s="7">
        <v>0</v>
      </c>
      <c r="D29" s="7">
        <v>2</v>
      </c>
      <c r="E29" s="10" t="s">
        <v>56</v>
      </c>
      <c r="F29" s="7">
        <v>1</v>
      </c>
      <c r="G29" s="7">
        <v>2</v>
      </c>
      <c r="H29" s="7">
        <v>3</v>
      </c>
    </row>
    <row r="30" spans="1:8" ht="15" customHeight="1" x14ac:dyDescent="0.15">
      <c r="A30" s="10" t="s">
        <v>57</v>
      </c>
      <c r="B30" s="7">
        <v>2</v>
      </c>
      <c r="C30" s="7">
        <v>2</v>
      </c>
      <c r="D30" s="7">
        <v>4</v>
      </c>
      <c r="E30" s="10" t="s">
        <v>58</v>
      </c>
      <c r="F30" s="7">
        <v>1</v>
      </c>
      <c r="G30" s="7">
        <v>2</v>
      </c>
      <c r="H30" s="7">
        <v>3</v>
      </c>
    </row>
    <row r="31" spans="1:8" ht="15" customHeight="1" x14ac:dyDescent="0.15">
      <c r="A31" s="10" t="s">
        <v>59</v>
      </c>
      <c r="B31" s="7">
        <v>1</v>
      </c>
      <c r="C31" s="7">
        <v>0</v>
      </c>
      <c r="D31" s="7">
        <v>1</v>
      </c>
      <c r="E31" s="10" t="s">
        <v>60</v>
      </c>
      <c r="F31" s="7">
        <v>2</v>
      </c>
      <c r="G31" s="7">
        <v>0</v>
      </c>
      <c r="H31" s="7">
        <v>2</v>
      </c>
    </row>
    <row r="32" spans="1:8" ht="15" customHeight="1" x14ac:dyDescent="0.15">
      <c r="A32" s="10" t="s">
        <v>61</v>
      </c>
      <c r="B32" s="7">
        <v>2</v>
      </c>
      <c r="C32" s="7">
        <v>1</v>
      </c>
      <c r="D32" s="7">
        <v>3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0</v>
      </c>
      <c r="C33" s="7">
        <v>1</v>
      </c>
      <c r="D33" s="7">
        <v>1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1</v>
      </c>
      <c r="C34" s="7">
        <v>3</v>
      </c>
      <c r="D34" s="7">
        <v>4</v>
      </c>
      <c r="E34" s="10" t="s">
        <v>66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67</v>
      </c>
      <c r="B35" s="7">
        <v>2</v>
      </c>
      <c r="C35" s="7">
        <v>2</v>
      </c>
      <c r="D35" s="7">
        <v>4</v>
      </c>
      <c r="E35" s="10" t="s">
        <v>68</v>
      </c>
      <c r="F35" s="7">
        <v>0</v>
      </c>
      <c r="G35" s="7">
        <v>3</v>
      </c>
      <c r="H35" s="7">
        <v>3</v>
      </c>
    </row>
    <row r="36" spans="1:8" ht="15" customHeight="1" x14ac:dyDescent="0.15">
      <c r="A36" s="10" t="s">
        <v>69</v>
      </c>
      <c r="B36" s="7">
        <v>0</v>
      </c>
      <c r="C36" s="7">
        <v>1</v>
      </c>
      <c r="D36" s="7">
        <v>1</v>
      </c>
      <c r="E36" s="10" t="s">
        <v>70</v>
      </c>
      <c r="F36" s="7">
        <v>1</v>
      </c>
      <c r="G36" s="7">
        <v>0</v>
      </c>
      <c r="H36" s="7">
        <v>1</v>
      </c>
    </row>
    <row r="37" spans="1:8" ht="15" customHeight="1" x14ac:dyDescent="0.15">
      <c r="A37" s="10" t="s">
        <v>71</v>
      </c>
      <c r="B37" s="7">
        <v>1</v>
      </c>
      <c r="C37" s="7">
        <v>1</v>
      </c>
      <c r="D37" s="7">
        <v>2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2</v>
      </c>
      <c r="C38" s="7">
        <v>2</v>
      </c>
      <c r="D38" s="7">
        <v>4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0</v>
      </c>
      <c r="C39" s="8">
        <v>1</v>
      </c>
      <c r="D39" s="7">
        <v>1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3</v>
      </c>
      <c r="C40" s="8">
        <v>3</v>
      </c>
      <c r="D40" s="7">
        <v>6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1</v>
      </c>
      <c r="C41" s="8">
        <v>0</v>
      </c>
      <c r="D41" s="7">
        <v>1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2</v>
      </c>
      <c r="C42" s="8">
        <v>0</v>
      </c>
      <c r="D42" s="7">
        <v>2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0</v>
      </c>
      <c r="C43" s="8">
        <v>2</v>
      </c>
      <c r="D43" s="7">
        <v>2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0</v>
      </c>
      <c r="C44" s="8">
        <v>0</v>
      </c>
      <c r="D44" s="7">
        <v>0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</v>
      </c>
      <c r="C45" s="8">
        <v>3</v>
      </c>
      <c r="D45" s="7">
        <v>4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</v>
      </c>
      <c r="C46" s="8">
        <v>5</v>
      </c>
      <c r="D46" s="7">
        <v>6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</v>
      </c>
      <c r="C47" s="8">
        <v>2</v>
      </c>
      <c r="D47" s="7">
        <v>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3</v>
      </c>
      <c r="C48" s="8">
        <v>0</v>
      </c>
      <c r="D48" s="7">
        <v>3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</v>
      </c>
      <c r="C49" s="7">
        <v>1</v>
      </c>
      <c r="D49" s="7">
        <v>2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2</v>
      </c>
      <c r="D50" s="7">
        <v>4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</v>
      </c>
      <c r="C51" s="7">
        <v>2</v>
      </c>
      <c r="D51" s="7">
        <v>3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0</v>
      </c>
      <c r="D52" s="7">
        <v>0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4</v>
      </c>
      <c r="D53" s="7">
        <v>7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0</v>
      </c>
      <c r="C54" s="7">
        <v>0</v>
      </c>
      <c r="D54" s="7">
        <v>0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2</v>
      </c>
      <c r="D55" s="7">
        <v>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1</v>
      </c>
      <c r="D56" s="7">
        <v>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2</v>
      </c>
      <c r="C57" s="7">
        <v>3</v>
      </c>
      <c r="D57" s="7">
        <v>5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1</v>
      </c>
      <c r="D58" s="7">
        <v>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</v>
      </c>
      <c r="C59" s="8">
        <v>1</v>
      </c>
      <c r="D59" s="7">
        <v>2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</v>
      </c>
      <c r="C60" s="8">
        <v>0</v>
      </c>
      <c r="D60" s="7">
        <v>1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</v>
      </c>
      <c r="C61" s="8">
        <v>1</v>
      </c>
      <c r="D61" s="7">
        <v>2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2</v>
      </c>
      <c r="C62" s="8">
        <v>1</v>
      </c>
      <c r="D62" s="7">
        <v>3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3</v>
      </c>
      <c r="C63" s="8">
        <v>1</v>
      </c>
      <c r="D63" s="7">
        <v>4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2</v>
      </c>
      <c r="C64" s="8">
        <v>4</v>
      </c>
      <c r="D64" s="7">
        <v>6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2</v>
      </c>
      <c r="C65" s="8">
        <v>4</v>
      </c>
      <c r="D65" s="7">
        <v>6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</v>
      </c>
      <c r="C66" s="8">
        <v>4</v>
      </c>
      <c r="D66" s="7">
        <v>5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2</v>
      </c>
      <c r="C67" s="8">
        <v>5</v>
      </c>
      <c r="D67" s="7">
        <v>7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3</v>
      </c>
      <c r="C68" s="8">
        <v>3</v>
      </c>
      <c r="D68" s="7">
        <v>6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I9lrzk+vMbbfZy3F8MNB59iR4Qv4fbKdWTcPfbPcPVwY0t06hdZm9GRAdPKiHWoqBfKKhhk5uDTLay4QFVmSHA==" saltValue="54HP7cQ/xoUU4hbPSe4ku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羽曳が丘地区合計</vt:lpstr>
      <vt:lpstr>羽曳が丘1丁目</vt:lpstr>
      <vt:lpstr>羽曳が丘2丁目</vt:lpstr>
      <vt:lpstr>羽曳が丘3丁目</vt:lpstr>
      <vt:lpstr>羽曳が丘4丁目</vt:lpstr>
      <vt:lpstr>羽曳が丘5丁目</vt:lpstr>
      <vt:lpstr>羽曳が丘6丁目</vt:lpstr>
      <vt:lpstr>羽曳が丘7丁目</vt:lpstr>
      <vt:lpstr>羽曳が丘8丁目</vt:lpstr>
      <vt:lpstr>羽曳が丘9丁目</vt:lpstr>
      <vt:lpstr>羽曳が丘10丁目</vt:lpstr>
      <vt:lpstr>羽曳が丘西1丁目</vt:lpstr>
      <vt:lpstr>羽曳が丘西2丁目</vt:lpstr>
      <vt:lpstr>羽曳が丘西3丁目</vt:lpstr>
      <vt:lpstr>羽曳が丘西4丁目</vt:lpstr>
      <vt:lpstr>羽曳が丘西5丁目</vt:lpstr>
      <vt:lpstr>羽曳が丘西6丁目</vt:lpstr>
      <vt:lpstr>羽曳が丘西7丁目</vt:lpstr>
    </vt:vector>
  </TitlesOfParts>
  <Company>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田部　晋介</dc:creator>
  <cp:lastModifiedBy>1862</cp:lastModifiedBy>
  <cp:lastPrinted>2017-12-20T06:49:22Z</cp:lastPrinted>
  <dcterms:created xsi:type="dcterms:W3CDTF">2002-10-21T11:30:53Z</dcterms:created>
  <dcterms:modified xsi:type="dcterms:W3CDTF">2018-02-05T08:35:34Z</dcterms:modified>
</cp:coreProperties>
</file>