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408\Desktop\資料\認可外　新様式（2026.04～）\"/>
    </mc:Choice>
  </mc:AlternateContent>
  <bookViews>
    <workbookView xWindow="0" yWindow="0" windowWidth="16380" windowHeight="8190" tabRatio="500"/>
  </bookViews>
  <sheets>
    <sheet name="表面" sheetId="1" r:id="rId1"/>
    <sheet name="裏面" sheetId="2" r:id="rId2"/>
    <sheet name="表面 (記載例)" sheetId="3" r:id="rId3"/>
    <sheet name="裏面 (記載例)" sheetId="4" r:id="rId4"/>
    <sheet name="➡以降削除入力不可" sheetId="5" r:id="rId5"/>
    <sheet name="ﾌﾟﾙﾀﾞｳﾝ" sheetId="6" r:id="rId6"/>
    <sheet name="反映シート" sheetId="7" state="hidden" r:id="rId7"/>
  </sheets>
  <definedNames>
    <definedName name="_xlnm.Print_Area" localSheetId="5">ﾌﾟﾙﾀﾞｳﾝ!$A$1:$D$26</definedName>
    <definedName name="_xlnm.Print_Area" localSheetId="6">反映シート!$A$1:$BO$33</definedName>
    <definedName name="_xlnm.Print_Area" localSheetId="0">表面!$A$1:$J$33</definedName>
    <definedName name="_xlnm.Print_Area" localSheetId="2">'表面 (記載例)'!$A$1:$J$33</definedName>
    <definedName name="_xlnm.Print_Area" localSheetId="1">裏面!$A$1:$J$40</definedName>
    <definedName name="_xlnm.Print_Area" localSheetId="3">'裏面 (記載例)'!$A$1:$J$40</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O13" i="7" l="1"/>
  <c r="BN13" i="7"/>
  <c r="BM13" i="7"/>
  <c r="BL13" i="7"/>
  <c r="BK13" i="7"/>
  <c r="BJ13" i="7"/>
  <c r="BI13" i="7"/>
  <c r="AO13" i="7"/>
  <c r="AN13" i="7"/>
  <c r="AL13" i="7"/>
  <c r="AK13" i="7"/>
  <c r="AJ13" i="7"/>
  <c r="AH13" i="7"/>
  <c r="AG13" i="7"/>
  <c r="AF13" i="7"/>
  <c r="AE13" i="7"/>
  <c r="AD13" i="7"/>
  <c r="AA13" i="7"/>
  <c r="Z13" i="7"/>
  <c r="Y13" i="7"/>
  <c r="X13" i="7"/>
  <c r="W13" i="7"/>
  <c r="V13" i="7"/>
  <c r="U13" i="7"/>
  <c r="T13" i="7"/>
  <c r="S13" i="7"/>
  <c r="R13" i="7"/>
  <c r="Q13" i="7"/>
  <c r="P13" i="7"/>
  <c r="O13" i="7"/>
  <c r="K13" i="7"/>
  <c r="J13" i="7"/>
  <c r="I13" i="7"/>
  <c r="AX5" i="7"/>
  <c r="AW5" i="7"/>
  <c r="AU5" i="7"/>
  <c r="AT5" i="7"/>
  <c r="AS5" i="7"/>
  <c r="AR5" i="7"/>
  <c r="AQ5" i="7"/>
  <c r="AP5" i="7"/>
  <c r="AO5" i="7"/>
  <c r="AN5" i="7"/>
  <c r="AM5" i="7"/>
  <c r="AL5" i="7"/>
  <c r="AK5" i="7"/>
  <c r="AJ5" i="7"/>
  <c r="AI5"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C5" i="7"/>
  <c r="B5" i="7"/>
  <c r="A5" i="7"/>
  <c r="C17" i="3"/>
  <c r="H16" i="3"/>
  <c r="H16" i="1"/>
</calcChain>
</file>

<file path=xl/sharedStrings.xml><?xml version="1.0" encoding="utf-8"?>
<sst xmlns="http://schemas.openxmlformats.org/spreadsheetml/2006/main" count="581" uniqueCount="296">
  <si>
    <r>
      <rPr>
        <b/>
        <sz val="20"/>
        <rFont val="ＭＳ Ｐゴシック"/>
        <family val="3"/>
        <charset val="128"/>
      </rPr>
      <t xml:space="preserve">教育・保育施設等事故報告書
</t>
    </r>
    <r>
      <rPr>
        <b/>
        <sz val="16"/>
        <rFont val="ＭＳ Ｐゴシック"/>
        <family val="3"/>
        <charset val="128"/>
      </rPr>
      <t>（自動車への置き去り事故）</t>
    </r>
  </si>
  <si>
    <t>基本情報</t>
  </si>
  <si>
    <r>
      <rPr>
        <sz val="9"/>
        <rFont val="ＭＳ Ｐゴシック"/>
        <family val="3"/>
        <charset val="128"/>
      </rPr>
      <t xml:space="preserve">報告自治体
</t>
    </r>
    <r>
      <rPr>
        <sz val="6"/>
        <rFont val="ＭＳ Ｐゴシック"/>
        <family val="3"/>
        <charset val="128"/>
      </rPr>
      <t>（都道府県・市区町村）</t>
    </r>
  </si>
  <si>
    <t>施設・事業所名称</t>
  </si>
  <si>
    <t>報告回数</t>
  </si>
  <si>
    <t>施設・事業所所在地</t>
  </si>
  <si>
    <t>第１報年月日</t>
  </si>
  <si>
    <t>施設・事業所代表者等</t>
  </si>
  <si>
    <t>続報年月日</t>
  </si>
  <si>
    <r>
      <rPr>
        <sz val="9"/>
        <rFont val="ＭＳ Ｐゴシック"/>
        <family val="3"/>
        <charset val="128"/>
      </rPr>
      <t xml:space="preserve">施設・事業所設置者等
</t>
    </r>
    <r>
      <rPr>
        <sz val="6"/>
        <rFont val="ＭＳ Ｐゴシック"/>
        <family val="3"/>
        <charset val="128"/>
      </rPr>
      <t>（社名・法人名・自治体名等）</t>
    </r>
  </si>
  <si>
    <t>施設種別</t>
  </si>
  <si>
    <r>
      <rPr>
        <sz val="9"/>
        <rFont val="ＭＳ Ｐゴシック"/>
        <family val="3"/>
        <charset val="128"/>
      </rPr>
      <t xml:space="preserve">施設・事業開始年月日
</t>
    </r>
    <r>
      <rPr>
        <sz val="6"/>
        <rFont val="ＭＳ Ｐゴシック"/>
        <family val="3"/>
        <charset val="128"/>
      </rPr>
      <t>(開設、認可、事業開始等)</t>
    </r>
  </si>
  <si>
    <t>事業種別</t>
  </si>
  <si>
    <t>認可・認可外の区分</t>
  </si>
  <si>
    <t>事故に遭ったこどもの情報</t>
  </si>
  <si>
    <r>
      <rPr>
        <sz val="9"/>
        <rFont val="ＭＳ Ｐゴシック"/>
        <family val="3"/>
        <charset val="128"/>
      </rPr>
      <t xml:space="preserve">こどもの年齢(月齢)
</t>
    </r>
    <r>
      <rPr>
        <sz val="5"/>
        <rFont val="ＭＳ Ｐゴシック"/>
        <family val="3"/>
        <charset val="128"/>
      </rPr>
      <t>(放課後児童クラブは年齢のみ選択)</t>
    </r>
  </si>
  <si>
    <t>こどもの性別</t>
  </si>
  <si>
    <r>
      <rPr>
        <sz val="9"/>
        <rFont val="ＭＳ Ｐゴシック"/>
        <family val="3"/>
        <charset val="128"/>
      </rPr>
      <t xml:space="preserve">施設入所年月日
</t>
    </r>
    <r>
      <rPr>
        <sz val="5"/>
        <rFont val="ＭＳ Ｐゴシック"/>
        <family val="3"/>
        <charset val="128"/>
      </rPr>
      <t>(入園年月日、事業利用開始年月日等)</t>
    </r>
  </si>
  <si>
    <r>
      <rPr>
        <sz val="9"/>
        <rFont val="ＭＳ Ｐゴシック"/>
        <family val="3"/>
        <charset val="128"/>
      </rPr>
      <t xml:space="preserve">所属クラス等
</t>
    </r>
    <r>
      <rPr>
        <sz val="5"/>
        <rFont val="ＭＳ Ｐゴシック"/>
        <family val="3"/>
        <charset val="128"/>
      </rPr>
      <t>(放課後児童クラブはこどもの学年を選択)</t>
    </r>
  </si>
  <si>
    <t>事故発生時の状況</t>
  </si>
  <si>
    <t>事故発生年月日</t>
  </si>
  <si>
    <t>送迎の態様</t>
  </si>
  <si>
    <t>置き去りしていた時間</t>
  </si>
  <si>
    <t>～</t>
  </si>
  <si>
    <t>事故発生時のこどもの乗車人数</t>
  </si>
  <si>
    <r>
      <rPr>
        <sz val="6"/>
        <rFont val="ＭＳ Ｐゴシック"/>
        <family val="3"/>
        <charset val="128"/>
      </rPr>
      <t>事故発生時の
教育・保</t>
    </r>
    <r>
      <rPr>
        <sz val="6"/>
        <color rgb="FF000000"/>
        <rFont val="ＭＳ Ｐゴシック"/>
        <family val="3"/>
        <charset val="128"/>
      </rPr>
      <t>育等従事同乗者数
（運転手を含む）</t>
    </r>
  </si>
  <si>
    <t>うち保育教諭・幼稚園教諭・保育士・放課後児童支援員・助産師等</t>
  </si>
  <si>
    <t>事故発生時のこどもの
乗車人数の内訳</t>
  </si>
  <si>
    <t>0歳児</t>
  </si>
  <si>
    <t>1歳児</t>
  </si>
  <si>
    <t>2歳児</t>
  </si>
  <si>
    <t>3歳児</t>
  </si>
  <si>
    <t>4歳児</t>
  </si>
  <si>
    <t>5歳児</t>
  </si>
  <si>
    <t>学童</t>
  </si>
  <si>
    <t>その他</t>
  </si>
  <si>
    <t>車種・車名</t>
  </si>
  <si>
    <t>こどもの最大定員</t>
  </si>
  <si>
    <t>日常的に送迎車として
運行していたか</t>
  </si>
  <si>
    <t>安全装置の装備</t>
  </si>
  <si>
    <t>安全装置の
メーカー・品名</t>
  </si>
  <si>
    <t>安全装置の認定番号</t>
  </si>
  <si>
    <t>安全装置が
作動しなかった理由</t>
  </si>
  <si>
    <t>事故の転帰</t>
  </si>
  <si>
    <t>(死亡の場合）死因</t>
  </si>
  <si>
    <t>(負傷等の場合）受傷部位</t>
  </si>
  <si>
    <t>(負傷等の場合）負傷状況</t>
  </si>
  <si>
    <t>診断名、病状等</t>
  </si>
  <si>
    <t xml:space="preserve">診断名 </t>
  </si>
  <si>
    <r>
      <rPr>
        <sz val="9"/>
        <rFont val="ＭＳ Ｐゴシック"/>
        <family val="3"/>
        <charset val="128"/>
      </rPr>
      <t>病状</t>
    </r>
    <r>
      <rPr>
        <b/>
        <sz val="9"/>
        <rFont val="ＭＳ Ｐゴシック"/>
        <family val="3"/>
        <charset val="128"/>
      </rPr>
      <t xml:space="preserve"> </t>
    </r>
  </si>
  <si>
    <t>病院名</t>
  </si>
  <si>
    <r>
      <rPr>
        <sz val="9"/>
        <rFont val="ＭＳ Ｐゴシック"/>
        <family val="3"/>
        <charset val="128"/>
      </rPr>
      <t xml:space="preserve">　　　事故の発生状況
</t>
    </r>
    <r>
      <rPr>
        <sz val="6"/>
        <rFont val="ＭＳ Ｐゴシック"/>
        <family val="3"/>
        <charset val="128"/>
      </rPr>
      <t>（事故発生の要因、点呼等による所在確認の実施状況、安全装置の作動状況、発生後の処置を含めて可能な限り詳細に記載。第１報で可能な範囲で記載し、第２報以降で修正。）</t>
    </r>
  </si>
  <si>
    <r>
      <rPr>
        <sz val="9"/>
        <rFont val="ＭＳ Ｐゴシック"/>
        <family val="3"/>
        <charset val="128"/>
      </rPr>
      <t xml:space="preserve">　　事故発生後の対応
</t>
    </r>
    <r>
      <rPr>
        <sz val="6"/>
        <rFont val="ＭＳ Ｐゴシック"/>
        <family val="3"/>
        <charset val="128"/>
      </rPr>
      <t>（報道発表を行う（行った）場合にはその予定（実績）。第２報以降で追記。）</t>
    </r>
  </si>
  <si>
    <r>
      <rPr>
        <sz val="8"/>
        <rFont val="ＭＳ Ｐゴシック"/>
        <family val="3"/>
        <charset val="128"/>
      </rPr>
      <t>※　第１報は、本報告書（表面）を記載して報告してください。
※　</t>
    </r>
    <r>
      <rPr>
        <b/>
        <u/>
        <sz val="8"/>
        <rFont val="ＭＳ Ｐゴシック"/>
        <family val="3"/>
        <charset val="128"/>
      </rPr>
      <t>第１報は、原則事故発生当日（遅くとも事故発生翌日）、第２報は原則１か月以内程度に報告</t>
    </r>
    <r>
      <rPr>
        <sz val="8"/>
        <rFont val="ＭＳ Ｐゴシック"/>
        <family val="3"/>
        <charset val="128"/>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</si>
  <si>
    <t>幼保連携型認定こども園</t>
  </si>
  <si>
    <t>北海道</t>
  </si>
  <si>
    <t>幼稚園型認定こども園</t>
  </si>
  <si>
    <t>青森県</t>
  </si>
  <si>
    <t>保育所型認定こども園</t>
  </si>
  <si>
    <t>岩手県</t>
  </si>
  <si>
    <t>地方裁量型認定こども園</t>
  </si>
  <si>
    <t>宮城県</t>
  </si>
  <si>
    <t>幼稚園</t>
  </si>
  <si>
    <t>秋田県</t>
  </si>
  <si>
    <t>認可保育所</t>
  </si>
  <si>
    <t>山形県</t>
  </si>
  <si>
    <t>放課後児童クラブ</t>
  </si>
  <si>
    <t>福島県</t>
  </si>
  <si>
    <t>企業主導型保育施設</t>
  </si>
  <si>
    <t>茨城県</t>
  </si>
  <si>
    <t>地方単独保育施設</t>
  </si>
  <si>
    <t>栃木県</t>
  </si>
  <si>
    <t>その他の認可外保育施設</t>
  </si>
  <si>
    <t>群馬県</t>
  </si>
  <si>
    <t>その他の施設・事業所</t>
  </si>
  <si>
    <t>埼玉県</t>
  </si>
  <si>
    <t>千葉県</t>
  </si>
  <si>
    <t>通常</t>
  </si>
  <si>
    <t>東京都</t>
  </si>
  <si>
    <t>小規模保育事業</t>
  </si>
  <si>
    <t>神奈川県</t>
  </si>
  <si>
    <t>家庭的保育事業</t>
  </si>
  <si>
    <t>新潟県</t>
  </si>
  <si>
    <t>居宅訪問型保育事業</t>
  </si>
  <si>
    <t>富山県</t>
  </si>
  <si>
    <t>事業所内保育事業（認可）</t>
  </si>
  <si>
    <t>石川県</t>
  </si>
  <si>
    <t>乳児等通園支援事業（こども誰でも通園制度）</t>
  </si>
  <si>
    <t>福井県</t>
  </si>
  <si>
    <t>延長保育事業</t>
  </si>
  <si>
    <t>山梨県</t>
  </si>
  <si>
    <t>一時預かり事業</t>
  </si>
  <si>
    <t>長野県</t>
  </si>
  <si>
    <t>病児保育事業</t>
  </si>
  <si>
    <t>岐阜県</t>
  </si>
  <si>
    <t>放課後児童健全育成事業</t>
  </si>
  <si>
    <t>静岡県</t>
  </si>
  <si>
    <t>子育て援助活動支援事業（ﾌｧﾐﾘｰ･ｻﾎﾟｰﾄ･ｾﾝﾀｰ事業）</t>
  </si>
  <si>
    <t>愛知県</t>
  </si>
  <si>
    <t>子育て短期支援事業（ｼｮｰﾄｽﾃｲ）</t>
  </si>
  <si>
    <t>三重県</t>
  </si>
  <si>
    <t>子育て短期支援事業（ﾄﾜｲﾗｲﾄｽﾃｲ）</t>
  </si>
  <si>
    <t>滋賀県</t>
  </si>
  <si>
    <t>子育て世帯訪問支援事業</t>
  </si>
  <si>
    <t>京都府</t>
  </si>
  <si>
    <t>児童育成支援拠点事業</t>
  </si>
  <si>
    <t>大阪府</t>
  </si>
  <si>
    <t>認可外の居宅訪問型保育事業</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</si>
  <si>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</si>
  <si>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</si>
  <si>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</si>
  <si>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</si>
  <si>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</si>
  <si>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</si>
  <si>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</si>
  <si>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</si>
  <si>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</si>
  <si>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</si>
  <si>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</si>
  <si>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</si>
  <si>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</si>
  <si>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</si>
  <si>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</si>
  <si>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</si>
  <si>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</si>
  <si>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</si>
  <si>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</si>
  <si>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</si>
  <si>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ソフト面</t>
  </si>
  <si>
    <t>事故防止マニュアル</t>
  </si>
  <si>
    <t>具体的内容</t>
  </si>
  <si>
    <t>事故防止に関する研修</t>
  </si>
  <si>
    <r>
      <rPr>
        <sz val="9"/>
        <rFont val="ＭＳ Ｐゴシック"/>
        <family val="3"/>
        <charset val="128"/>
      </rPr>
      <t xml:space="preserve">実施頻度
</t>
    </r>
    <r>
      <rPr>
        <sz val="6"/>
        <rFont val="ＭＳ Ｐゴシック"/>
        <family val="3"/>
        <charset val="128"/>
      </rPr>
      <t>(回／年)</t>
    </r>
  </si>
  <si>
    <t>その他の要因・分析・特記事項</t>
  </si>
  <si>
    <r>
      <rPr>
        <sz val="9"/>
        <rFont val="ＭＳ Ｐゴシック"/>
        <family val="3"/>
        <charset val="128"/>
      </rPr>
      <t>改善策</t>
    </r>
    <r>
      <rPr>
        <sz val="9"/>
        <color rgb="FFFF0000"/>
        <rFont val="ＭＳ Ｐゴシック"/>
        <family val="3"/>
        <charset val="128"/>
      </rPr>
      <t>【必須】</t>
    </r>
  </si>
  <si>
    <t>ハード面</t>
  </si>
  <si>
    <t>安全装置の点検</t>
  </si>
  <si>
    <t xml:space="preserve">※　データベースに公表される場合、大半部分が公表対象となるため、日付、個人名、病院名等の個人情報は記載しないでください。
</t>
  </si>
  <si>
    <t>置き去り時の状況図</t>
  </si>
  <si>
    <t>【記入時に削除ください】
自動車の座席図を示した上で、事故に遭ったこどもの着席位置及び同乗職員の着席位置を図示してください。</t>
  </si>
  <si>
    <r>
      <rPr>
        <b/>
        <sz val="9"/>
        <color rgb="FF000000"/>
        <rFont val="ＭＳ Ｐゴシック"/>
        <family val="3"/>
        <charset val="128"/>
      </rPr>
      <t xml:space="preserve">データベース掲載に
対する保護者の同意
</t>
    </r>
    <r>
      <rPr>
        <b/>
        <sz val="9"/>
        <color rgb="FFFF0000"/>
        <rFont val="ＭＳ Ｐゴシック"/>
        <family val="3"/>
        <charset val="128"/>
      </rPr>
      <t>【重大事故該当時】</t>
    </r>
  </si>
  <si>
    <r>
      <rPr>
        <sz val="8"/>
        <color rgb="FF000000"/>
        <rFont val="ＭＳ Ｐゴシック"/>
        <family val="3"/>
        <charset val="128"/>
      </rPr>
      <t>※　</t>
    </r>
    <r>
      <rPr>
        <b/>
        <u/>
        <sz val="8"/>
        <color rgb="FFFF0000"/>
        <rFont val="ＭＳ Ｐゴシック"/>
        <family val="3"/>
        <charset val="128"/>
      </rPr>
      <t>死亡、意識不明等の重大事故</t>
    </r>
    <r>
      <rPr>
        <sz val="8"/>
        <color rgb="FF000000"/>
        <rFont val="ＭＳ Ｐゴシック"/>
        <family val="3"/>
        <charset val="128"/>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rPr>
      <t>掲載について保護者の同意を得たときは左欄に○印を付し、同意が得られなかったときは×印を付し</t>
    </r>
    <r>
      <rPr>
        <sz val="8"/>
        <rFont val="ＭＳ Ｐゴシック"/>
        <family val="3"/>
        <charset val="128"/>
      </rPr>
      <t>て</t>
    </r>
    <r>
      <rPr>
        <sz val="8"/>
        <color rgb="FF000000"/>
        <rFont val="ＭＳ Ｐゴシック"/>
        <family val="3"/>
        <charset val="128"/>
      </rPr>
      <t>、重大事故の場合は最終報までに必ず保護者に掲載の同意を確認してください。</t>
    </r>
  </si>
  <si>
    <r>
      <rPr>
        <b/>
        <sz val="12"/>
        <rFont val="ＭＳ Ｐゴシック"/>
        <family val="3"/>
        <charset val="128"/>
      </rPr>
      <t>自治体コメント</t>
    </r>
    <r>
      <rPr>
        <b/>
        <sz val="12"/>
        <color rgb="FFFF0000"/>
        <rFont val="ＭＳ Ｐゴシック"/>
        <family val="3"/>
        <charset val="128"/>
      </rPr>
      <t xml:space="preserve">【必須】
</t>
    </r>
    <r>
      <rPr>
        <b/>
        <sz val="6"/>
        <rFont val="ＭＳ Ｐゴシック"/>
        <family val="3"/>
        <charset val="128"/>
      </rPr>
      <t>（自治体による事故発生の要因分析等を記載してください。施設・事業者は記載しないでください。）</t>
    </r>
  </si>
  <si>
    <t>【記入時に削除ください】
データベースに公表される場合、大半部分が公表対象となるため、日付、個人名、病院名等の個人情報は記載しないでください。</t>
  </si>
  <si>
    <t>【施設・事業所別の報告先】</t>
  </si>
  <si>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</si>
  <si>
    <t>④　放課後児童健全育成事業（放課後児童クラブ）</t>
  </si>
  <si>
    <t>→　こども家庭庁成育局成育環境課健全育成係（seiikukankyou.kenzen@cfa.go.jp）</t>
  </si>
  <si>
    <r>
      <rPr>
        <b/>
        <sz val="6"/>
        <color rgb="FF000000"/>
        <rFont val="ＭＳ Ｐゴシック"/>
        <family val="3"/>
        <charset val="128"/>
      </rPr>
      <t>⑤　子育て短期支援事業（ショートステイ、トワイライトステイ）</t>
    </r>
    <r>
      <rPr>
        <b/>
        <sz val="6"/>
        <rFont val="ＭＳ Ｐゴシック"/>
        <family val="3"/>
        <charset val="128"/>
      </rPr>
      <t>、子育て世帯訪問支援事業及び児童育成支援拠点事業</t>
    </r>
  </si>
  <si>
    <t>→　こども家庭庁成育局保育政策課（認可外保育施設担当室指導係）（hoiku.safety-report@cfa.go.jp）</t>
  </si>
  <si>
    <t>→　こども家庭庁成育局成育環境課家庭支援係（seiikukankyou.katei@cfa.go.jp）</t>
  </si>
  <si>
    <t>②　幼稚園、幼稚園型認定こども園</t>
  </si>
  <si>
    <t>⑥　子育て援助活動支援事業（ファミリー・サポート・センター事業）</t>
  </si>
  <si>
    <t>→　文部科学省総合教育政策局男女共同参画共生社会学習・安全課安全教育推進室学校安全係（anzen@mext.go.jp）</t>
  </si>
  <si>
    <t>→　こども家庭庁成育局成育環境課子育て支援係（seiikukankyou.kosodate@cfa.go.jp）</t>
  </si>
  <si>
    <t>→　文部科学省初等中等教育局幼児教育課（youji@mext.go.jp ）</t>
  </si>
  <si>
    <t>③　特別支援学校幼稚部</t>
  </si>
  <si>
    <t>→　文部科学省初等中等教育局特別支援教育課（toku-sidou@mext.go.jp）</t>
  </si>
  <si>
    <t>【全施設・事業所共通の報告先】</t>
  </si>
  <si>
    <t>→　消費者庁消費者安全課（i.syouhisya.anzen@caa.go.jp）</t>
  </si>
  <si>
    <t>※　【施設・事業所別の報告先】及び【全施設・事業所共通の報告先】ともに報告をお願いします。</t>
  </si>
  <si>
    <t>Ａ県</t>
  </si>
  <si>
    <t>Ｂ市</t>
  </si>
  <si>
    <t>Ｃこども園</t>
  </si>
  <si>
    <t>第1報</t>
  </si>
  <si>
    <t>Ｂ市中央区Ｄ町１－１－１</t>
  </si>
  <si>
    <t>令和8年</t>
  </si>
  <si>
    <t>7月</t>
  </si>
  <si>
    <t>1日</t>
  </si>
  <si>
    <t>E山　F男</t>
  </si>
  <si>
    <t>G法人H会</t>
  </si>
  <si>
    <t>令和2年</t>
  </si>
  <si>
    <t>4月</t>
  </si>
  <si>
    <t>認可</t>
  </si>
  <si>
    <t>2歳</t>
  </si>
  <si>
    <t>8か月</t>
  </si>
  <si>
    <t>男</t>
  </si>
  <si>
    <t>令和5年</t>
  </si>
  <si>
    <t>2歳児クラス</t>
  </si>
  <si>
    <t>登園時</t>
  </si>
  <si>
    <t>バス</t>
  </si>
  <si>
    <t>〇〇〇〇</t>
  </si>
  <si>
    <t>運行していた</t>
  </si>
  <si>
    <t>あり</t>
  </si>
  <si>
    <t>株式会社I・□□□□□</t>
  </si>
  <si>
    <t>A-〇〇〇</t>
  </si>
  <si>
    <t>電源プラグを抜いて、音が鳴らないようにしていた</t>
  </si>
  <si>
    <t>負傷・疾病</t>
  </si>
  <si>
    <t>外傷なし</t>
  </si>
  <si>
    <t>熱中症</t>
  </si>
  <si>
    <t>脱水症状</t>
  </si>
  <si>
    <t>J総合病院</t>
  </si>
  <si>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</si>
  <si>
    <t>【園の対応】
○/○　園において児童の保護者と面談　　○/○　園で保護者説明会　</t>
  </si>
  <si>
    <t>※　マニュアルや指針の名称を記載してください。
※　記載内容が無い場合は、「特になし」と記載してください。</t>
  </si>
  <si>
    <t>不定期に実施</t>
  </si>
  <si>
    <t>※　実施している場合は、研修内容・対象者・講師等も簡単に記載してください。
※　記載内容が無い場合は、「特になし」と記載してください。</t>
  </si>
  <si>
    <t>※　当該事故に関連する要因や特記事項を記載してください。</t>
  </si>
  <si>
    <t>※　要因分析に対する改善点を記載してください。</t>
  </si>
  <si>
    <t>※　点検の内容を記載してください。</t>
  </si>
  <si>
    <r>
      <rPr>
        <sz val="8"/>
        <rFont val="ＭＳ Ｐゴシック"/>
        <family val="3"/>
        <charset val="128"/>
      </rP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</si>
  <si>
    <r>
      <rPr>
        <b/>
        <sz val="12"/>
        <rFont val="ＭＳ Ｐゴシック"/>
        <family val="3"/>
        <charset val="128"/>
      </rPr>
      <t>【プルダウンメニュー一覧】</t>
    </r>
    <r>
      <rPr>
        <b/>
        <sz val="8"/>
        <rFont val="ＭＳ Ｐゴシック"/>
        <family val="3"/>
        <charset val="128"/>
      </rPr>
      <t>　　</t>
    </r>
    <r>
      <rPr>
        <sz val="8"/>
        <rFont val="ＭＳ Ｐゴシック"/>
        <family val="3"/>
        <charset val="128"/>
      </rPr>
      <t>※　プルダウンメニューが設定されているセルは、以下の選択肢の中から回答してください。</t>
    </r>
  </si>
  <si>
    <t>報告事項</t>
  </si>
  <si>
    <t>選択肢</t>
  </si>
  <si>
    <r>
      <rPr>
        <sz val="9"/>
        <rFont val="ＭＳ Ｐゴシック"/>
        <family val="3"/>
        <charset val="128"/>
      </rPr>
      <t xml:space="preserve">報告自治体
</t>
    </r>
    <r>
      <rPr>
        <sz val="8"/>
        <rFont val="ＭＳ Ｐゴシック"/>
        <family val="3"/>
        <charset val="128"/>
      </rPr>
      <t>（都道府県のみ）</t>
    </r>
  </si>
  <si>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</si>
  <si>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1．第1報　2．第2報　3．第3報以降</t>
  </si>
  <si>
    <t>第1報年月日</t>
  </si>
  <si>
    <t>1．令和8年～令和20年　　　2．1月～12月　　　3．1日～31日</t>
  </si>
  <si>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</si>
  <si>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</si>
  <si>
    <t>施設・事業開始月日</t>
  </si>
  <si>
    <t>1．1月～12月　　　2．1日～31日</t>
  </si>
  <si>
    <t>1．認可　　2．認可外　　3．その他</t>
  </si>
  <si>
    <t>こどもの年齢</t>
  </si>
  <si>
    <t>1．0歳　　2．1歳　　3．2歳　　4．3歳　　5．4歳　　6．5歳　　7．6歳　　8．7歳　　9．8歳　　10．9歳
11．10歳　　12．11歳　　13．12歳　　(放課後児童クラブ以外は、0か月～11か月も選択)</t>
  </si>
  <si>
    <t>1．男　　2．女</t>
  </si>
  <si>
    <t>施設入所年月日</t>
  </si>
  <si>
    <t>1．令和2年～令和20年　　　2．1月～12月　　　3．1日～31日</t>
  </si>
  <si>
    <t>所属クラス等</t>
  </si>
  <si>
    <t>1．0歳児クラス　　2．1歳児クラス　　3．2歳児クラス　　4．3歳児クラス　　5．4歳児クラス
6．5歳児クラス　　7．異年齢構成　　8．小学校1年生　　9．小学校2年生　　10．小学校3年生
11．小学校4年生　　12．小学校5年生　　13．小学校6年生</t>
  </si>
  <si>
    <t>1．令和6年～令和20年　　　2．1月～12月　　　3．1日～31日</t>
  </si>
  <si>
    <t>1．登園時　　2．屋外活動時　　3．降園時</t>
  </si>
  <si>
    <t>車種</t>
  </si>
  <si>
    <t>1．普通車（２列シート）　　2．普通車（３列シート）　　3．バス　　4．その他</t>
  </si>
  <si>
    <t>日常的に送迎車と
して運行していたか</t>
  </si>
  <si>
    <t>1．運行していた　　2．運行していない</t>
  </si>
  <si>
    <t>1．あり　　2．なし</t>
  </si>
  <si>
    <t>1．身体被害なし　　2.負傷・疾病　　3．意識不明　　4．死亡</t>
  </si>
  <si>
    <t>死因</t>
  </si>
  <si>
    <t>1．熱中症　　2．低体温症　　3．その他</t>
  </si>
  <si>
    <t>受傷部位</t>
  </si>
  <si>
    <t>1．頭部　　2．顔面(口腔内含む)　　3．体幹(首・胸部・腹部・臀部）　　4．上肢(腕・手・手指）
5．下肢(足・足指)　　6．外傷なし</t>
  </si>
  <si>
    <t>負傷状況</t>
  </si>
  <si>
    <t>1．意識不明　　2．骨折(重篤な障害が疑われるもの)　　3．骨折(重篤な障害が疑われるもの以外)
4．火傷　　5．創傷(切創・裂創等）　　6．口腔内受傷　　7．熱中症　　8．低体温症　　9．その他</t>
  </si>
  <si>
    <t>1．あり　　 2．なし</t>
  </si>
  <si>
    <t>1．定期的に実施　　2．不定期に実施　　3．未実施</t>
  </si>
  <si>
    <t>1．定期的に実施　　2．不定期に実施　　3．未実施　　4．－</t>
  </si>
  <si>
    <t>※「表面」・「裏面」の記載事項が自動反映されます。このシートの削除やセルの値の変更はしないでください。</t>
  </si>
  <si>
    <t>事故の概要</t>
  </si>
  <si>
    <t>事故発生の要因分析</t>
  </si>
  <si>
    <t>事故の発生状況
(表面)</t>
  </si>
  <si>
    <t>自治体コメント
(裏面)</t>
  </si>
  <si>
    <t>保護者同意</t>
  </si>
  <si>
    <t>認可・
認可外
の区分</t>
  </si>
  <si>
    <t>施設
種別</t>
  </si>
  <si>
    <t>事業
種別</t>
  </si>
  <si>
    <t>事故発生</t>
  </si>
  <si>
    <t>こどもの乗車人数</t>
  </si>
  <si>
    <t>教育・保育等従事者</t>
  </si>
  <si>
    <t>年齢</t>
  </si>
  <si>
    <t>性別</t>
  </si>
  <si>
    <t>最大定員</t>
  </si>
  <si>
    <t>安全装置の
認定番号</t>
  </si>
  <si>
    <t>報告関係</t>
  </si>
  <si>
    <t>月</t>
  </si>
  <si>
    <t>送迎の
態様</t>
  </si>
  <si>
    <t>事故発生時のこどもの乗車人数の内訳</t>
  </si>
  <si>
    <t>事故発生
時の教育
・保育等
従事同乗者数</t>
  </si>
  <si>
    <t>うち保育教諭・幼稚園教諭・保育士・放課後児童支援員等</t>
  </si>
  <si>
    <t>死亡</t>
  </si>
  <si>
    <t>負傷</t>
  </si>
  <si>
    <t>診断名</t>
  </si>
  <si>
    <t>事故防止
マニュアル</t>
  </si>
  <si>
    <t>事故防止研修</t>
  </si>
  <si>
    <t>その他の
要因・
分析、
特記事項</t>
  </si>
  <si>
    <t>改善策</t>
  </si>
  <si>
    <t>年</t>
  </si>
  <si>
    <t>日</t>
  </si>
  <si>
    <t>都道府県</t>
  </si>
  <si>
    <t>市区町村</t>
  </si>
  <si>
    <t>施設・
事業所
名称</t>
  </si>
  <si>
    <t>実施頻度
(回/年)</t>
  </si>
  <si>
    <t>実施頻度(回/年)</t>
  </si>
  <si>
    <t>※事故報告集計用　「表面」・「裏面」の記載事項が自動反映されます。このシートの削除やセルの値の変更はしないでください。</t>
  </si>
  <si>
    <t>事故
発生場所</t>
  </si>
  <si>
    <t>事故発生時の体制</t>
  </si>
  <si>
    <t>特記事項</t>
  </si>
  <si>
    <t>事故発生
時の状況</t>
  </si>
  <si>
    <t>事故の
誘因</t>
  </si>
  <si>
    <t>環境面</t>
  </si>
  <si>
    <t>人的面</t>
  </si>
  <si>
    <t>時間帯</t>
  </si>
  <si>
    <t>事故発生
クラス等</t>
  </si>
  <si>
    <t>事故発生時のこどもの人数</t>
  </si>
  <si>
    <t>異年齢構成の場合の内訳</t>
  </si>
  <si>
    <t>事故発生
時の教育
・保育等
従事者数</t>
  </si>
  <si>
    <t>職員配置</t>
  </si>
  <si>
    <t>施設の安全点検</t>
  </si>
  <si>
    <t>遊具の安全点検</t>
  </si>
  <si>
    <t>玩具の安全点検</t>
  </si>
  <si>
    <t>教育・
保育等の
状況</t>
  </si>
  <si>
    <t>対象児の動き</t>
  </si>
  <si>
    <t>担当職員の動き</t>
  </si>
  <si>
    <t>他の職員の動き</t>
  </si>
  <si>
    <t>具体的
内容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</si>
</sst>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yyyy/mm/dd"/>
    <numFmt numFmtId="177" formatCode="h:mm;@"/>
    <numFmt numFmtId="178" formatCode="\(hh:mm\)"/>
    <numFmt numFmtId="179" formatCode="0&quot;名&quot;"/>
    <numFmt numFmtId="180" formatCode="&quot;年に&quot;0&quot;回&quot;"/>
    <numFmt numFmtId="181" formatCode="yyyy/m/d;@"/>
    <numFmt numFmtId="182" formatCode="#"/>
  </numFmts>
  <fonts count="51" x14ac:knownFonts="1">
    <font>
      <sz val="11"/>
      <color rgb="FF000000"/>
      <name val="ＭＳ Ｐゴシック"/>
      <family val="2"/>
      <charset val="128"/>
    </font>
    <font>
      <sz val="10"/>
      <color rgb="FF000000"/>
      <name val="ＭＳ Ｐゴシック"/>
      <family val="3"/>
      <charset val="128"/>
    </font>
    <font>
      <b/>
      <sz val="20"/>
      <name val="ＭＳ Ｐゴシック"/>
      <family val="3"/>
      <charset val="128"/>
    </font>
    <font>
      <b/>
      <sz val="16"/>
      <name val="ＭＳ Ｐゴシック"/>
      <family val="3"/>
      <charset val="128"/>
    </font>
    <font>
      <b/>
      <sz val="12"/>
      <name val="ＭＳ Ｐゴシック"/>
      <family val="3"/>
      <charset val="128"/>
    </font>
    <font>
      <b/>
      <sz val="18"/>
      <color rgb="FFFF0000"/>
      <name val="ＭＳ Ｐゴシック"/>
      <family val="3"/>
      <charset val="128"/>
    </font>
    <font>
      <sz val="9"/>
      <name val="ＭＳ Ｐゴシック"/>
      <family val="3"/>
      <charset val="128"/>
    </font>
    <font>
      <sz val="6"/>
      <name val="ＭＳ Ｐゴシック"/>
      <family val="3"/>
      <charset val="128"/>
    </font>
    <font>
      <b/>
      <sz val="10"/>
      <name val="ＭＳ Ｐゴシック"/>
      <family val="3"/>
      <charset val="128"/>
    </font>
    <font>
      <b/>
      <sz val="12"/>
      <color rgb="FF0070C0"/>
      <name val="ＭＳ Ｐゴシック"/>
      <family val="3"/>
      <charset val="128"/>
    </font>
    <font>
      <b/>
      <sz val="11"/>
      <color rgb="FF2E75B6"/>
      <name val="游ゴシック"/>
      <family val="3"/>
      <charset val="128"/>
    </font>
    <font>
      <sz val="9"/>
      <color rgb="FF000000"/>
      <name val="ＭＳ Ｐゴシック"/>
      <family val="3"/>
      <charset val="128"/>
    </font>
    <font>
      <b/>
      <sz val="10"/>
      <color rgb="FFFFC000"/>
      <name val="ＭＳ Ｐゴシック"/>
      <family val="3"/>
      <charset val="128"/>
    </font>
    <font>
      <b/>
      <sz val="10"/>
      <color rgb="FFFFFF00"/>
      <name val="ＭＳ Ｐゴシック"/>
      <family val="3"/>
      <charset val="128"/>
    </font>
    <font>
      <sz val="5"/>
      <name val="ＭＳ Ｐゴシック"/>
      <family val="3"/>
      <charset val="128"/>
    </font>
    <font>
      <b/>
      <sz val="9"/>
      <name val="ＭＳ Ｐゴシック"/>
      <family val="3"/>
      <charset val="128"/>
    </font>
    <font>
      <sz val="10"/>
      <color rgb="FFFFFF00"/>
      <name val="ＭＳ Ｐゴシック"/>
      <family val="3"/>
      <charset val="128"/>
    </font>
    <font>
      <sz val="10"/>
      <name val="ＭＳ Ｐゴシック"/>
      <family val="3"/>
      <charset val="128"/>
    </font>
    <font>
      <b/>
      <sz val="10"/>
      <color rgb="FF000000"/>
      <name val="ＭＳ Ｐゴシック"/>
      <family val="3"/>
      <charset val="128"/>
    </font>
    <font>
      <sz val="9"/>
      <color rgb="FFFF0000"/>
      <name val="ＭＳ Ｐゴシック"/>
      <family val="3"/>
      <charset val="128"/>
    </font>
    <font>
      <sz val="8"/>
      <color rgb="FF000000"/>
      <name val="ＭＳ Ｐゴシック"/>
      <family val="3"/>
      <charset val="128"/>
    </font>
    <font>
      <sz val="6"/>
      <color rgb="FF000000"/>
      <name val="ＭＳ Ｐゴシック"/>
      <family val="3"/>
      <charset val="128"/>
    </font>
    <font>
      <sz val="9"/>
      <color rgb="FFFFFF00"/>
      <name val="ＭＳ Ｐゴシック"/>
      <family val="3"/>
      <charset val="128"/>
    </font>
    <font>
      <sz val="10"/>
      <color rgb="FFFF0000"/>
      <name val="ＭＳ Ｐゴシック"/>
      <family val="3"/>
      <charset val="128"/>
    </font>
    <font>
      <b/>
      <sz val="10"/>
      <color rgb="FF0070C0"/>
      <name val="ＭＳ Ｐゴシック"/>
      <family val="3"/>
      <charset val="128"/>
    </font>
    <font>
      <b/>
      <sz val="9"/>
      <color rgb="FFFFFF00"/>
      <name val="ＭＳ Ｐゴシック"/>
      <family val="3"/>
      <charset val="128"/>
    </font>
    <font>
      <b/>
      <sz val="10"/>
      <color rgb="FFFF0000"/>
      <name val="ＭＳ Ｐゴシック"/>
      <family val="3"/>
      <charset val="128"/>
    </font>
    <font>
      <b/>
      <sz val="8"/>
      <name val="ＭＳ Ｐゴシック"/>
      <family val="3"/>
      <charset val="128"/>
    </font>
    <font>
      <sz val="8"/>
      <name val="ＭＳ Ｐゴシック"/>
      <family val="3"/>
      <charset val="128"/>
    </font>
    <font>
      <b/>
      <u/>
      <sz val="8"/>
      <name val="ＭＳ Ｐゴシック"/>
      <family val="3"/>
      <charset val="128"/>
    </font>
    <font>
      <b/>
      <sz val="9"/>
      <color rgb="FF000000"/>
      <name val="ＭＳ Ｐゴシック"/>
      <family val="3"/>
      <charset val="128"/>
    </font>
    <font>
      <b/>
      <sz val="9"/>
      <color rgb="FFFF0000"/>
      <name val="ＭＳ Ｐゴシック"/>
      <family val="3"/>
      <charset val="128"/>
    </font>
    <font>
      <b/>
      <u/>
      <sz val="8"/>
      <color rgb="FFFF0000"/>
      <name val="ＭＳ Ｐゴシック"/>
      <family val="3"/>
      <charset val="128"/>
    </font>
    <font>
      <sz val="28"/>
      <color rgb="FF000000"/>
      <name val="ＭＳ Ｐゴシック"/>
      <family val="3"/>
      <charset val="128"/>
    </font>
    <font>
      <sz val="28"/>
      <color rgb="FFFF0000"/>
      <name val="ＭＳ Ｐゴシック"/>
      <family val="3"/>
      <charset val="128"/>
    </font>
    <font>
      <b/>
      <sz val="12"/>
      <color rgb="FFFF0000"/>
      <name val="ＭＳ Ｐゴシック"/>
      <family val="3"/>
      <charset val="128"/>
    </font>
    <font>
      <b/>
      <sz val="6"/>
      <name val="ＭＳ Ｐゴシック"/>
      <family val="3"/>
      <charset val="128"/>
    </font>
    <font>
      <b/>
      <sz val="48"/>
      <color rgb="FFFF0000"/>
      <name val="ＭＳ Ｐゴシック"/>
      <family val="3"/>
      <charset val="128"/>
    </font>
    <font>
      <b/>
      <sz val="6"/>
      <color rgb="FF000000"/>
      <name val="ＭＳ Ｐゴシック"/>
      <family val="3"/>
      <charset val="128"/>
    </font>
    <font>
      <sz val="36"/>
      <color rgb="FF000000"/>
      <name val="ＭＳ Ｐゴシック"/>
      <family val="3"/>
      <charset val="128"/>
    </font>
    <font>
      <sz val="7"/>
      <color rgb="FF000000"/>
      <name val="ＭＳ Ｐゴシック"/>
      <family val="3"/>
      <charset val="128"/>
    </font>
    <font>
      <sz val="6"/>
      <color rgb="FFFF0000"/>
      <name val="ＭＳ Ｐゴシック"/>
      <family val="3"/>
      <charset val="128"/>
    </font>
    <font>
      <sz val="5"/>
      <color rgb="FFFF0000"/>
      <name val="ＭＳ Ｐゴシック"/>
      <family val="3"/>
      <charset val="128"/>
    </font>
    <font>
      <sz val="8"/>
      <color rgb="FFFF0000"/>
      <name val="ＭＳ Ｐゴシック"/>
      <family val="3"/>
      <charset val="128"/>
    </font>
    <font>
      <sz val="11"/>
      <color rgb="FFFF0000"/>
      <name val="ＭＳ Ｐゴシック"/>
      <family val="2"/>
      <charset val="128"/>
    </font>
    <font>
      <b/>
      <sz val="11"/>
      <color rgb="FFFF0000"/>
      <name val="ＭＳ Ｐゴシック"/>
      <family val="3"/>
      <charset val="128"/>
    </font>
    <font>
      <sz val="11"/>
      <name val="ＭＳ ゴシック"/>
      <family val="3"/>
      <charset val="128"/>
    </font>
    <font>
      <sz val="11"/>
      <name val="ＭＳ Ｐゴシック"/>
      <family val="2"/>
      <charset val="128"/>
    </font>
    <font>
      <sz val="9"/>
      <name val="ＭＳ ゴシック"/>
      <family val="3"/>
      <charset val="128"/>
    </font>
    <font>
      <sz val="8"/>
      <name val="ＭＳ ゴシック"/>
      <family val="3"/>
      <charset val="128"/>
    </font>
    <font>
      <sz val="6"/>
      <name val="ＭＳ Ｐゴシック"/>
      <family val="2"/>
      <charset val="128"/>
    </font>
  </fonts>
  <fills count="11">
    <fill>
      <patternFill patternType="none"/>
    </fill>
    <fill>
      <patternFill patternType="gray125"/>
    </fill>
    <fill>
      <patternFill patternType="solid">
        <fgColor rgb="FFFFFFFF"/>
        <bgColor rgb="FFFFF2CC"/>
      </patternFill>
    </fill>
    <fill>
      <patternFill patternType="solid">
        <fgColor rgb="FFE2F0D9"/>
        <bgColor rgb="FFDEEBF7"/>
      </patternFill>
    </fill>
    <fill>
      <patternFill patternType="solid">
        <fgColor rgb="FFBDD7EE"/>
        <bgColor rgb="FFDAE3F3"/>
      </patternFill>
    </fill>
    <fill>
      <patternFill patternType="solid">
        <fgColor rgb="FFFFF2CC"/>
        <bgColor rgb="FFFFE4C9"/>
      </patternFill>
    </fill>
    <fill>
      <patternFill patternType="solid">
        <fgColor rgb="FFFFE4C9"/>
        <bgColor rgb="FFFFF2CC"/>
      </patternFill>
    </fill>
    <fill>
      <patternFill patternType="solid">
        <fgColor rgb="FFDAE3F3"/>
        <bgColor rgb="FFDEEBF7"/>
      </patternFill>
    </fill>
    <fill>
      <patternFill patternType="solid">
        <fgColor rgb="FFFFFF00"/>
        <bgColor rgb="FFFFFF00"/>
      </patternFill>
    </fill>
    <fill>
      <patternFill patternType="solid">
        <fgColor rgb="FFAFABAB"/>
        <bgColor rgb="FFBFBFBF"/>
      </patternFill>
    </fill>
    <fill>
      <patternFill patternType="solid">
        <fgColor rgb="FFBFBFBF"/>
        <bgColor rgb="FFAFABAB"/>
      </patternFill>
    </fill>
  </fills>
  <borders count="70">
    <border>
      <left/>
      <right/>
      <top/>
      <bottom/>
      <diagonal/>
    </border>
    <border>
      <left style="medium">
        <color auto="1"/>
      </left>
      <right style="medium">
        <color auto="1"/>
      </right>
      <top style="medium">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medium">
        <color auto="1"/>
      </right>
      <top/>
      <bottom style="thin">
        <color auto="1"/>
      </bottom>
      <diagonal/>
    </border>
    <border>
      <left/>
      <right style="hair">
        <color auto="1"/>
      </right>
      <top/>
      <bottom style="thin">
        <color auto="1"/>
      </bottom>
      <diagonal/>
    </border>
    <border>
      <left style="medium">
        <color auto="1"/>
      </left>
      <right/>
      <top style="thin">
        <color auto="1"/>
      </top>
      <bottom style="medium">
        <color auto="1"/>
      </bottom>
      <diagonal/>
    </border>
    <border>
      <left style="hair">
        <color auto="1"/>
      </left>
      <right style="hair">
        <color auto="1"/>
      </right>
      <top style="thin">
        <color auto="1"/>
      </top>
      <bottom style="medium">
        <color auto="1"/>
      </bottom>
      <diagonal/>
    </border>
    <border>
      <left/>
      <right style="medium">
        <color auto="1"/>
      </right>
      <top/>
      <bottom style="medium">
        <color auto="1"/>
      </bottom>
      <diagonal/>
    </border>
    <border>
      <left style="medium">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hair">
        <color auto="1"/>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auto="1"/>
      </left>
      <right style="hair">
        <color auto="1"/>
      </right>
      <top style="thin">
        <color auto="1"/>
      </top>
      <bottom style="medium">
        <color auto="1"/>
      </bottom>
      <diagonal/>
    </border>
    <border>
      <left/>
      <right style="hair">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style="thin">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hair">
        <color auto="1"/>
      </left>
      <right style="hair">
        <color auto="1"/>
      </right>
      <top/>
      <bottom style="thin">
        <color auto="1"/>
      </bottom>
      <diagonal/>
    </border>
    <border>
      <left style="medium">
        <color auto="1"/>
      </left>
      <right/>
      <top style="thin">
        <color auto="1"/>
      </top>
      <bottom/>
      <diagonal/>
    </border>
    <border>
      <left style="thin">
        <color auto="1"/>
      </left>
      <right style="hair">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44">
    <xf numFmtId="0" fontId="0" fillId="0" borderId="0" xfId="0">
      <alignment vertical="center"/>
    </xf>
    <xf numFmtId="0" fontId="11" fillId="4" borderId="13" xfId="0" applyFont="1" applyFill="1" applyBorder="1" applyAlignment="1" applyProtection="1">
      <alignment horizontal="center" vertical="center" wrapText="1"/>
      <protection locked="0"/>
    </xf>
    <xf numFmtId="0" fontId="8" fillId="0" borderId="11" xfId="0" applyFont="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8" fillId="0" borderId="8" xfId="0" applyFont="1" applyBorder="1" applyAlignment="1" applyProtection="1">
      <alignment horizontal="center" vertical="center" shrinkToFit="1"/>
      <protection locked="0"/>
    </xf>
    <xf numFmtId="0" fontId="6" fillId="3" borderId="9" xfId="0" applyFont="1" applyFill="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shrinkToFit="1"/>
      <protection locked="0"/>
    </xf>
    <xf numFmtId="0" fontId="6" fillId="3" borderId="5" xfId="0" applyFont="1" applyFill="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6" fillId="4" borderId="2"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wrapText="1"/>
      <protection locked="0"/>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5" fillId="0" borderId="0" xfId="0" applyFont="1" applyProtection="1">
      <alignment vertical="center"/>
      <protection locked="0"/>
    </xf>
    <xf numFmtId="0" fontId="8" fillId="0" borderId="3"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protection locked="0"/>
    </xf>
    <xf numFmtId="0" fontId="9" fillId="0" borderId="0" xfId="0" applyFont="1" applyProtection="1">
      <alignment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0" fillId="0" borderId="0" xfId="0" applyFont="1">
      <alignment vertical="center"/>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8" fillId="0" borderId="25"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16" fillId="0" borderId="0" xfId="0" applyFont="1" applyProtection="1">
      <alignment vertical="center"/>
      <protection locked="0"/>
    </xf>
    <xf numFmtId="0" fontId="17" fillId="0" borderId="37" xfId="0" applyFont="1" applyBorder="1" applyAlignment="1" applyProtection="1">
      <alignment horizontal="center" vertical="center"/>
      <protection locked="0"/>
    </xf>
    <xf numFmtId="179" fontId="8" fillId="0" borderId="39" xfId="0" applyNumberFormat="1" applyFont="1" applyBorder="1" applyAlignment="1" applyProtection="1">
      <alignment horizontal="center" vertical="center"/>
      <protection locked="0"/>
    </xf>
    <xf numFmtId="179" fontId="8" fillId="0" borderId="8" xfId="0" applyNumberFormat="1" applyFont="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23" fillId="0" borderId="0" xfId="0" applyFont="1" applyProtection="1">
      <alignment vertical="center"/>
      <protection locked="0"/>
    </xf>
    <xf numFmtId="179" fontId="8" fillId="0" borderId="44" xfId="0" applyNumberFormat="1" applyFont="1" applyBorder="1" applyAlignment="1" applyProtection="1">
      <alignment horizontal="center" vertical="center"/>
      <protection locked="0"/>
    </xf>
    <xf numFmtId="179" fontId="8" fillId="0" borderId="29" xfId="0" applyNumberFormat="1" applyFont="1" applyBorder="1" applyAlignment="1" applyProtection="1">
      <alignment horizontal="center" vertical="center"/>
      <protection locked="0"/>
    </xf>
    <xf numFmtId="0" fontId="24" fillId="0" borderId="0" xfId="0" applyFont="1" applyProtection="1">
      <alignment vertical="center"/>
      <protection locked="0"/>
    </xf>
    <xf numFmtId="0" fontId="6" fillId="3" borderId="10"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protection locked="0"/>
    </xf>
    <xf numFmtId="0" fontId="26" fillId="0" borderId="0" xfId="0" applyFont="1" applyProtection="1">
      <alignment vertical="center"/>
      <protection locked="0"/>
    </xf>
    <xf numFmtId="0" fontId="1" fillId="0" borderId="0" xfId="0" applyFont="1" applyAlignment="1" applyProtection="1">
      <alignment horizontal="left" vertical="center"/>
      <protection locked="0"/>
    </xf>
    <xf numFmtId="0" fontId="1" fillId="0" borderId="0" xfId="0" applyFont="1">
      <alignment vertical="center"/>
    </xf>
    <xf numFmtId="176" fontId="1" fillId="0" borderId="0" xfId="0" applyNumberFormat="1" applyFont="1">
      <alignment vertical="center"/>
    </xf>
    <xf numFmtId="0" fontId="6" fillId="3" borderId="18" xfId="0" applyFont="1" applyFill="1" applyBorder="1" applyAlignment="1">
      <alignment horizontal="center" vertical="center"/>
    </xf>
    <xf numFmtId="0" fontId="12" fillId="0" borderId="48" xfId="0" applyFont="1" applyBorder="1" applyAlignment="1">
      <alignment vertical="center" wrapText="1"/>
    </xf>
    <xf numFmtId="0" fontId="12" fillId="0" borderId="0" xfId="0" applyFont="1" applyAlignment="1">
      <alignment vertical="center" wrapText="1"/>
    </xf>
    <xf numFmtId="0" fontId="6" fillId="3" borderId="46" xfId="0" applyFont="1" applyFill="1" applyBorder="1" applyAlignment="1">
      <alignment horizontal="center" vertical="center" wrapText="1"/>
    </xf>
    <xf numFmtId="180" fontId="8" fillId="0" borderId="9" xfId="0" applyNumberFormat="1" applyFont="1" applyBorder="1" applyAlignment="1">
      <alignment horizontal="center" vertical="center"/>
    </xf>
    <xf numFmtId="0" fontId="6" fillId="3" borderId="46" xfId="0" applyFont="1" applyFill="1" applyBorder="1" applyAlignment="1">
      <alignment horizontal="center" vertical="center"/>
    </xf>
    <xf numFmtId="0" fontId="16" fillId="0" borderId="0" xfId="0" applyFont="1">
      <alignment vertical="center"/>
    </xf>
    <xf numFmtId="176" fontId="16" fillId="0" borderId="0" xfId="0" applyNumberFormat="1" applyFont="1">
      <alignment vertical="center"/>
    </xf>
    <xf numFmtId="0" fontId="18" fillId="0" borderId="0" xfId="0" applyFont="1" applyAlignment="1">
      <alignment horizontal="center" vertical="center" wrapText="1"/>
    </xf>
    <xf numFmtId="0" fontId="17" fillId="0" borderId="0" xfId="0" applyFont="1">
      <alignment vertical="center"/>
    </xf>
    <xf numFmtId="0" fontId="8" fillId="2" borderId="0" xfId="0" applyFont="1" applyFill="1" applyAlignment="1">
      <alignment horizontal="left"/>
    </xf>
    <xf numFmtId="0" fontId="8" fillId="2" borderId="0" xfId="0" applyFont="1" applyFill="1" applyAlignment="1">
      <alignment horizontal="center"/>
    </xf>
    <xf numFmtId="0" fontId="13" fillId="2" borderId="0" xfId="0" applyFont="1" applyFill="1" applyAlignment="1">
      <alignment horizontal="left"/>
    </xf>
    <xf numFmtId="0" fontId="37" fillId="2" borderId="0" xfId="0" applyFont="1" applyFill="1" applyAlignment="1">
      <alignment horizontal="center"/>
    </xf>
    <xf numFmtId="0" fontId="39" fillId="0" borderId="0" xfId="0" applyFont="1" applyAlignment="1">
      <alignment horizontal="center" vertical="center"/>
    </xf>
    <xf numFmtId="0" fontId="8" fillId="0" borderId="37" xfId="0" applyFont="1" applyBorder="1" applyAlignment="1" applyProtection="1">
      <alignment horizontal="center" vertical="center"/>
      <protection locked="0"/>
    </xf>
    <xf numFmtId="0" fontId="41" fillId="0" borderId="0" xfId="0" applyFont="1" applyAlignment="1">
      <alignment vertical="center" wrapText="1"/>
    </xf>
    <xf numFmtId="0" fontId="6" fillId="0" borderId="0" xfId="0" applyFont="1" applyAlignment="1">
      <alignment vertical="center" wrapText="1"/>
    </xf>
    <xf numFmtId="0" fontId="15" fillId="7" borderId="61" xfId="0" applyFont="1" applyFill="1" applyBorder="1" applyAlignment="1">
      <alignment horizontal="center" vertical="center" wrapText="1"/>
    </xf>
    <xf numFmtId="0" fontId="15" fillId="0" borderId="0" xfId="0" applyFont="1" applyAlignment="1">
      <alignment horizontal="center" vertical="center" wrapText="1"/>
    </xf>
    <xf numFmtId="0" fontId="6" fillId="0" borderId="63" xfId="0" applyFont="1" applyBorder="1" applyAlignment="1">
      <alignment horizontal="justify" vertical="center" wrapText="1"/>
    </xf>
    <xf numFmtId="0" fontId="6" fillId="0" borderId="63" xfId="0" applyFont="1" applyBorder="1" applyAlignment="1">
      <alignment horizontal="left" vertical="center" wrapText="1"/>
    </xf>
    <xf numFmtId="0" fontId="25" fillId="0" borderId="0" xfId="0" applyFont="1" applyAlignment="1">
      <alignment horizontal="center" vertical="center" wrapText="1"/>
    </xf>
    <xf numFmtId="0" fontId="6" fillId="0" borderId="38" xfId="0" applyFont="1" applyBorder="1" applyAlignment="1">
      <alignment horizontal="justify" vertical="center" wrapText="1"/>
    </xf>
    <xf numFmtId="0" fontId="6" fillId="0" borderId="63" xfId="0" applyFont="1" applyBorder="1" applyAlignment="1">
      <alignment vertical="center" wrapText="1"/>
    </xf>
    <xf numFmtId="0" fontId="22" fillId="0" borderId="0" xfId="0" applyFont="1" applyAlignment="1">
      <alignment vertical="center" wrapText="1"/>
    </xf>
    <xf numFmtId="0" fontId="6" fillId="0" borderId="38" xfId="0" applyFont="1" applyBorder="1" applyAlignment="1">
      <alignment horizontal="left" vertical="center" wrapText="1"/>
    </xf>
    <xf numFmtId="0" fontId="6" fillId="0" borderId="38" xfId="0" applyFont="1" applyBorder="1" applyAlignment="1">
      <alignment vertical="center" wrapText="1"/>
    </xf>
    <xf numFmtId="0" fontId="6" fillId="0" borderId="65" xfId="0" applyFont="1" applyBorder="1" applyAlignment="1">
      <alignment vertical="center" wrapText="1"/>
    </xf>
    <xf numFmtId="0" fontId="44" fillId="8" borderId="0" xfId="0" applyFont="1" applyFill="1">
      <alignment vertical="center"/>
    </xf>
    <xf numFmtId="0" fontId="0" fillId="9" borderId="0" xfId="0" applyFill="1">
      <alignment vertical="center"/>
    </xf>
    <xf numFmtId="0" fontId="46" fillId="6" borderId="66" xfId="0" applyFont="1" applyFill="1" applyBorder="1" applyAlignment="1">
      <alignment horizontal="center" vertical="center" wrapText="1"/>
    </xf>
    <xf numFmtId="0" fontId="0" fillId="0" borderId="67" xfId="0" applyBorder="1">
      <alignment vertical="center"/>
    </xf>
    <xf numFmtId="0" fontId="46" fillId="6" borderId="69" xfId="0" applyFont="1" applyFill="1" applyBorder="1" applyAlignment="1">
      <alignment horizontal="center" vertical="center" wrapText="1"/>
    </xf>
    <xf numFmtId="181" fontId="47" fillId="6" borderId="66" xfId="0" applyNumberFormat="1" applyFont="1" applyFill="1" applyBorder="1" applyAlignment="1">
      <alignment horizontal="center" vertical="center" shrinkToFit="1"/>
    </xf>
    <xf numFmtId="0" fontId="47" fillId="6" borderId="69" xfId="0" applyFont="1" applyFill="1" applyBorder="1" applyAlignment="1">
      <alignment horizontal="center" vertical="center" shrinkToFit="1"/>
    </xf>
    <xf numFmtId="0" fontId="47" fillId="6" borderId="69" xfId="0" applyFont="1" applyFill="1" applyBorder="1" applyAlignment="1">
      <alignment horizontal="center" vertical="center" wrapText="1" shrinkToFit="1"/>
    </xf>
    <xf numFmtId="0" fontId="47" fillId="6" borderId="40" xfId="0" applyFont="1" applyFill="1" applyBorder="1" applyAlignment="1">
      <alignment horizontal="center" vertical="center" wrapText="1" shrinkToFit="1"/>
    </xf>
    <xf numFmtId="0" fontId="46" fillId="6" borderId="66" xfId="0" applyFont="1" applyFill="1" applyBorder="1" applyAlignment="1">
      <alignment horizontal="center" vertical="center" textRotation="255" wrapText="1"/>
    </xf>
    <xf numFmtId="0" fontId="0" fillId="0" borderId="66" xfId="0" applyBorder="1" applyAlignment="1">
      <alignment horizontal="center" vertical="center" wrapText="1"/>
    </xf>
    <xf numFmtId="0" fontId="0" fillId="0" borderId="66" xfId="0" applyBorder="1" applyAlignment="1">
      <alignment horizontal="center" vertical="center"/>
    </xf>
    <xf numFmtId="179" fontId="0" fillId="0" borderId="66" xfId="0" applyNumberFormat="1" applyBorder="1" applyAlignment="1">
      <alignment horizontal="center" vertical="center" wrapText="1"/>
    </xf>
    <xf numFmtId="182" fontId="0" fillId="0" borderId="66" xfId="0" applyNumberFormat="1" applyBorder="1" applyAlignment="1">
      <alignment horizontal="center" vertical="center" wrapText="1"/>
    </xf>
    <xf numFmtId="0" fontId="0" fillId="0" borderId="66" xfId="0" applyBorder="1" applyAlignment="1">
      <alignment horizontal="left" vertical="center" wrapText="1"/>
    </xf>
    <xf numFmtId="180" fontId="0" fillId="0" borderId="66" xfId="0" applyNumberFormat="1" applyBorder="1" applyAlignment="1">
      <alignment horizontal="center" vertical="center" wrapText="1"/>
    </xf>
    <xf numFmtId="0" fontId="46" fillId="3" borderId="66" xfId="0" applyFont="1" applyFill="1" applyBorder="1" applyAlignment="1">
      <alignment horizontal="center" vertical="center" wrapText="1"/>
    </xf>
    <xf numFmtId="0" fontId="46" fillId="3" borderId="34" xfId="0" applyFont="1" applyFill="1" applyBorder="1" applyAlignment="1">
      <alignment horizontal="center" vertical="center" wrapText="1"/>
    </xf>
    <xf numFmtId="0" fontId="46" fillId="3" borderId="35" xfId="0" applyFont="1" applyFill="1" applyBorder="1" applyAlignment="1">
      <alignment horizontal="center" vertical="center"/>
    </xf>
    <xf numFmtId="0" fontId="46" fillId="3" borderId="37" xfId="0" applyFont="1" applyFill="1" applyBorder="1" applyAlignment="1">
      <alignment horizontal="center" vertical="center"/>
    </xf>
    <xf numFmtId="0" fontId="46" fillId="3" borderId="34" xfId="0" applyFont="1" applyFill="1" applyBorder="1" applyAlignment="1">
      <alignment horizontal="center" vertical="center"/>
    </xf>
    <xf numFmtId="0" fontId="46" fillId="3" borderId="68" xfId="0" applyFont="1" applyFill="1" applyBorder="1" applyAlignment="1">
      <alignment horizontal="center" vertical="center" wrapText="1"/>
    </xf>
    <xf numFmtId="0" fontId="46" fillId="3" borderId="67" xfId="0" applyFont="1" applyFill="1" applyBorder="1" applyAlignment="1">
      <alignment horizontal="center" vertical="center" wrapText="1"/>
    </xf>
    <xf numFmtId="0" fontId="46" fillId="3" borderId="68" xfId="0" applyFont="1" applyFill="1" applyBorder="1" applyAlignment="1">
      <alignment horizontal="center" vertical="center" textRotation="255" wrapText="1"/>
    </xf>
    <xf numFmtId="0" fontId="46" fillId="3" borderId="69" xfId="0" applyFont="1" applyFill="1" applyBorder="1" applyAlignment="1">
      <alignment horizontal="center" vertical="center" wrapText="1"/>
    </xf>
    <xf numFmtId="0" fontId="46" fillId="3" borderId="67" xfId="0" applyFont="1" applyFill="1" applyBorder="1" applyAlignment="1">
      <alignment horizontal="center" vertical="center"/>
    </xf>
    <xf numFmtId="0" fontId="47" fillId="3" borderId="66" xfId="0" applyFont="1" applyFill="1" applyBorder="1" applyAlignment="1">
      <alignment horizontal="center" vertical="center" shrinkToFit="1"/>
    </xf>
    <xf numFmtId="0" fontId="47" fillId="3" borderId="66" xfId="0" applyFont="1" applyFill="1" applyBorder="1" applyAlignment="1">
      <alignment horizontal="center" vertical="center" wrapText="1" shrinkToFit="1"/>
    </xf>
    <xf numFmtId="0" fontId="0" fillId="0" borderId="66" xfId="0" applyBorder="1" applyAlignment="1">
      <alignment vertical="center" wrapText="1"/>
    </xf>
    <xf numFmtId="0" fontId="0" fillId="10" borderId="66" xfId="0" applyFill="1" applyBorder="1" applyAlignment="1">
      <alignment vertical="center" wrapText="1"/>
    </xf>
    <xf numFmtId="179" fontId="0" fillId="0" borderId="66" xfId="0" applyNumberFormat="1" applyBorder="1" applyAlignment="1">
      <alignment vertical="center" wrapText="1"/>
    </xf>
    <xf numFmtId="180" fontId="0" fillId="0" borderId="66" xfId="0" applyNumberFormat="1" applyBorder="1" applyAlignment="1">
      <alignment vertical="center" wrapText="1"/>
    </xf>
    <xf numFmtId="0" fontId="6" fillId="3" borderId="9"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protection locked="0"/>
    </xf>
    <xf numFmtId="0" fontId="8" fillId="0" borderId="17" xfId="0" applyFont="1" applyBorder="1" applyAlignment="1" applyProtection="1">
      <alignment horizontal="center" vertical="center" shrinkToFit="1"/>
      <protection locked="0"/>
    </xf>
    <xf numFmtId="0" fontId="6" fillId="3" borderId="18"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protection locked="0"/>
    </xf>
    <xf numFmtId="0" fontId="8" fillId="0" borderId="20" xfId="0" applyFont="1" applyBorder="1" applyAlignment="1" applyProtection="1">
      <alignment horizontal="center" vertical="center" shrinkToFit="1"/>
      <protection locked="0"/>
    </xf>
    <xf numFmtId="0" fontId="6" fillId="3" borderId="21" xfId="0" applyFont="1" applyFill="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8" fillId="0" borderId="29" xfId="0" applyFont="1" applyBorder="1" applyAlignment="1" applyProtection="1">
      <alignment horizontal="center" vertical="center"/>
      <protection locked="0"/>
    </xf>
    <xf numFmtId="0" fontId="6" fillId="3" borderId="30"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6" fillId="3" borderId="7"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protection locked="0"/>
    </xf>
    <xf numFmtId="177" fontId="8" fillId="0" borderId="36" xfId="0" applyNumberFormat="1" applyFont="1" applyBorder="1" applyAlignment="1" applyProtection="1">
      <alignment horizontal="center" vertical="center"/>
      <protection locked="0"/>
    </xf>
    <xf numFmtId="177" fontId="8" fillId="0" borderId="34" xfId="0" applyNumberFormat="1" applyFont="1" applyBorder="1" applyAlignment="1" applyProtection="1">
      <alignment horizontal="center" vertical="center"/>
      <protection locked="0"/>
    </xf>
    <xf numFmtId="178" fontId="18" fillId="0" borderId="38" xfId="0" applyNumberFormat="1" applyFont="1" applyBorder="1" applyAlignment="1" applyProtection="1">
      <alignment horizontal="center" vertical="center"/>
      <protection locked="0"/>
    </xf>
    <xf numFmtId="0" fontId="19" fillId="0" borderId="0" xfId="0" applyFont="1" applyBorder="1" applyAlignment="1" applyProtection="1">
      <alignment horizontal="left" vertical="center" wrapText="1"/>
      <protection locked="0"/>
    </xf>
    <xf numFmtId="0" fontId="20" fillId="3" borderId="16" xfId="0" applyFont="1" applyFill="1" applyBorder="1" applyAlignment="1" applyProtection="1">
      <alignment horizontal="center" vertical="center" shrinkToFit="1"/>
      <protection locked="0"/>
    </xf>
    <xf numFmtId="179" fontId="8" fillId="0" borderId="39" xfId="0" applyNumberFormat="1" applyFont="1" applyBorder="1" applyAlignment="1">
      <alignment horizontal="center" vertical="center"/>
    </xf>
    <xf numFmtId="0" fontId="7" fillId="3" borderId="40" xfId="0" applyFont="1" applyFill="1" applyBorder="1" applyAlignment="1" applyProtection="1">
      <alignment horizontal="center" vertical="center" wrapText="1"/>
      <protection locked="0"/>
    </xf>
    <xf numFmtId="0" fontId="7" fillId="3" borderId="35" xfId="0" applyFont="1" applyFill="1" applyBorder="1" applyAlignment="1" applyProtection="1">
      <alignment vertical="center" wrapText="1" shrinkToFit="1"/>
      <protection locked="0"/>
    </xf>
    <xf numFmtId="0" fontId="22" fillId="0" borderId="0" xfId="0" applyFont="1" applyBorder="1" applyAlignment="1" applyProtection="1">
      <alignment horizontal="left" vertical="center" wrapText="1"/>
      <protection locked="0"/>
    </xf>
    <xf numFmtId="0" fontId="20" fillId="3" borderId="7" xfId="0" applyFont="1" applyFill="1" applyBorder="1" applyAlignment="1" applyProtection="1">
      <alignment horizontal="center" vertical="center" wrapText="1" shrinkToFit="1"/>
      <protection locked="0"/>
    </xf>
    <xf numFmtId="0" fontId="6" fillId="3" borderId="7" xfId="0" applyFont="1" applyFill="1" applyBorder="1" applyAlignment="1" applyProtection="1">
      <alignment horizontal="center" vertical="center" wrapText="1" shrinkToFit="1"/>
      <protection locked="0"/>
    </xf>
    <xf numFmtId="0" fontId="8" fillId="0" borderId="36"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179" fontId="8" fillId="0" borderId="8" xfId="0" applyNumberFormat="1" applyFont="1" applyBorder="1" applyAlignment="1" applyProtection="1">
      <alignment horizontal="center" vertical="center"/>
      <protection locked="0"/>
    </xf>
    <xf numFmtId="0" fontId="11" fillId="3" borderId="45" xfId="0" applyFont="1" applyFill="1" applyBorder="1" applyAlignment="1" applyProtection="1">
      <alignment horizontal="center" vertical="center" wrapText="1"/>
      <protection locked="0"/>
    </xf>
    <xf numFmtId="0" fontId="6" fillId="3" borderId="46" xfId="0" applyFont="1" applyFill="1" applyBorder="1" applyAlignment="1" applyProtection="1">
      <alignment horizontal="center" vertical="center" wrapText="1" shrinkToFit="1"/>
      <protection locked="0"/>
    </xf>
    <xf numFmtId="0" fontId="11" fillId="3" borderId="7" xfId="0" applyFont="1" applyFill="1" applyBorder="1" applyAlignment="1" applyProtection="1">
      <alignment horizontal="center" vertical="center" wrapText="1"/>
      <protection locked="0"/>
    </xf>
    <xf numFmtId="0" fontId="8" fillId="0" borderId="34" xfId="0" applyFont="1" applyBorder="1" applyAlignment="1" applyProtection="1">
      <alignment horizontal="center" vertical="center"/>
      <protection locked="0"/>
    </xf>
    <xf numFmtId="0" fontId="6" fillId="3" borderId="35" xfId="0" applyFont="1" applyFill="1"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8" fillId="0" borderId="4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hidden="1"/>
    </xf>
    <xf numFmtId="0" fontId="6" fillId="3" borderId="7" xfId="0" applyFont="1" applyFill="1" applyBorder="1" applyAlignment="1" applyProtection="1">
      <alignment horizontal="center" vertical="center" shrinkToFit="1"/>
      <protection locked="0"/>
    </xf>
    <xf numFmtId="0" fontId="25" fillId="0" borderId="0"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27" fillId="0" borderId="47" xfId="0" applyFont="1" applyBorder="1" applyAlignment="1" applyProtection="1">
      <alignment horizontal="left" vertical="center" wrapText="1"/>
      <protection locked="0"/>
    </xf>
    <xf numFmtId="0" fontId="6" fillId="3" borderId="30" xfId="0" applyFont="1" applyFill="1" applyBorder="1" applyAlignment="1" applyProtection="1">
      <alignment horizontal="left" vertical="center" wrapText="1"/>
      <protection locked="0"/>
    </xf>
    <xf numFmtId="0" fontId="27" fillId="0" borderId="33" xfId="0" applyFont="1" applyBorder="1" applyAlignment="1" applyProtection="1">
      <alignment horizontal="left" vertical="center" wrapText="1"/>
      <protection locked="0"/>
    </xf>
    <xf numFmtId="0" fontId="28" fillId="2" borderId="0" xfId="0" applyFont="1" applyFill="1" applyBorder="1" applyAlignment="1" applyProtection="1">
      <alignment horizontal="left" vertical="center" wrapText="1"/>
      <protection locked="0"/>
    </xf>
    <xf numFmtId="0" fontId="2" fillId="2" borderId="0" xfId="0" applyFont="1" applyFill="1" applyBorder="1" applyAlignment="1">
      <alignment horizontal="center" vertical="center" wrapText="1"/>
    </xf>
    <xf numFmtId="0" fontId="4" fillId="3" borderId="24" xfId="0" applyFont="1" applyFill="1" applyBorder="1" applyAlignment="1">
      <alignment horizontal="center" vertical="center"/>
    </xf>
    <xf numFmtId="0" fontId="6" fillId="3" borderId="7" xfId="0" applyFont="1" applyFill="1" applyBorder="1" applyAlignment="1">
      <alignment horizontal="center" vertical="center"/>
    </xf>
    <xf numFmtId="0" fontId="8" fillId="0" borderId="39" xfId="0" applyFont="1" applyBorder="1" applyAlignment="1">
      <alignment horizontal="center" vertical="center" shrinkToFit="1"/>
    </xf>
    <xf numFmtId="0" fontId="8" fillId="0" borderId="47" xfId="0" applyFont="1" applyBorder="1" applyAlignment="1">
      <alignment horizontal="left" vertical="center"/>
    </xf>
    <xf numFmtId="0" fontId="6" fillId="3" borderId="7" xfId="0" applyFont="1" applyFill="1" applyBorder="1" applyAlignment="1">
      <alignment horizontal="center" vertical="center" wrapText="1"/>
    </xf>
    <xf numFmtId="0" fontId="8" fillId="0" borderId="8" xfId="0" applyFont="1" applyBorder="1" applyAlignment="1">
      <alignment horizontal="left" vertical="center"/>
    </xf>
    <xf numFmtId="0" fontId="6" fillId="3" borderId="7" xfId="0" applyFont="1" applyFill="1" applyBorder="1" applyAlignment="1">
      <alignment horizontal="center" vertical="center" shrinkToFit="1"/>
    </xf>
    <xf numFmtId="0" fontId="8" fillId="0" borderId="8" xfId="0" applyFont="1" applyBorder="1" applyAlignment="1">
      <alignment horizontal="left" vertical="center" wrapText="1" shrinkToFit="1"/>
    </xf>
    <xf numFmtId="0" fontId="6" fillId="3" borderId="30" xfId="0" applyFont="1" applyFill="1" applyBorder="1" applyAlignment="1">
      <alignment horizontal="center" vertical="center" wrapText="1"/>
    </xf>
    <xf numFmtId="0" fontId="8" fillId="0" borderId="22" xfId="0" applyFont="1" applyBorder="1" applyAlignment="1">
      <alignment horizontal="left" vertical="center" wrapText="1" shrinkToFit="1"/>
    </xf>
    <xf numFmtId="0" fontId="1" fillId="0" borderId="23" xfId="0" applyFont="1" applyBorder="1" applyAlignment="1">
      <alignment horizontal="center" vertical="center"/>
    </xf>
    <xf numFmtId="0" fontId="20" fillId="0" borderId="23" xfId="0" applyFont="1" applyBorder="1" applyAlignment="1">
      <alignment horizontal="left" vertical="center" wrapText="1"/>
    </xf>
    <xf numFmtId="0" fontId="4" fillId="3" borderId="1" xfId="0" applyFont="1" applyFill="1" applyBorder="1" applyAlignment="1">
      <alignment horizontal="center" vertical="center"/>
    </xf>
    <xf numFmtId="0" fontId="28" fillId="0" borderId="49" xfId="0" applyFont="1" applyBorder="1" applyAlignment="1">
      <alignment horizontal="left" vertical="top" wrapText="1"/>
    </xf>
    <xf numFmtId="0" fontId="30" fillId="3" borderId="50" xfId="0" applyFont="1" applyFill="1" applyBorder="1" applyAlignment="1">
      <alignment horizontal="center" wrapText="1"/>
    </xf>
    <xf numFmtId="0" fontId="20" fillId="0" borderId="51" xfId="0" applyFont="1" applyBorder="1" applyAlignment="1">
      <alignment horizontal="left" vertical="center" wrapText="1"/>
    </xf>
    <xf numFmtId="0" fontId="33" fillId="0" borderId="52" xfId="0" applyFont="1" applyBorder="1" applyAlignment="1">
      <alignment horizontal="center" vertical="center"/>
    </xf>
    <xf numFmtId="0" fontId="13" fillId="2" borderId="0" xfId="0" applyFont="1" applyFill="1" applyBorder="1" applyAlignment="1">
      <alignment horizontal="left" vertical="top" wrapText="1"/>
    </xf>
    <xf numFmtId="0" fontId="34" fillId="0" borderId="23" xfId="0" applyFont="1" applyBorder="1" applyAlignment="1">
      <alignment horizontal="center" vertical="center"/>
    </xf>
    <xf numFmtId="0" fontId="4" fillId="4" borderId="24" xfId="0" applyFont="1" applyFill="1" applyBorder="1" applyAlignment="1">
      <alignment horizontal="center" vertical="center" wrapText="1"/>
    </xf>
    <xf numFmtId="0" fontId="28" fillId="2" borderId="53" xfId="0" applyFont="1" applyFill="1" applyBorder="1" applyAlignment="1">
      <alignment horizontal="left" vertical="top" wrapText="1"/>
    </xf>
    <xf numFmtId="0" fontId="37" fillId="2" borderId="0" xfId="0" applyFont="1" applyFill="1" applyBorder="1" applyAlignment="1">
      <alignment horizontal="center"/>
    </xf>
    <xf numFmtId="0" fontId="1" fillId="5" borderId="24" xfId="0" applyFont="1" applyFill="1" applyBorder="1" applyAlignment="1">
      <alignment horizontal="center" vertical="center"/>
    </xf>
    <xf numFmtId="0" fontId="0" fillId="0" borderId="0" xfId="0" applyBorder="1" applyAlignment="1">
      <alignment horizontal="center" vertical="center" shrinkToFit="1"/>
    </xf>
    <xf numFmtId="0" fontId="38" fillId="0" borderId="54" xfId="0" applyFont="1" applyBorder="1" applyAlignment="1">
      <alignment horizontal="left" vertical="center" wrapText="1"/>
    </xf>
    <xf numFmtId="0" fontId="38" fillId="0" borderId="55" xfId="0" applyFont="1" applyBorder="1" applyAlignment="1">
      <alignment horizontal="left" vertical="center"/>
    </xf>
    <xf numFmtId="0" fontId="21" fillId="0" borderId="55" xfId="0" applyFont="1" applyBorder="1" applyAlignment="1">
      <alignment horizontal="left" vertical="center"/>
    </xf>
    <xf numFmtId="0" fontId="0" fillId="6" borderId="0" xfId="0" applyFill="1" applyBorder="1" applyAlignment="1">
      <alignment horizontal="center" vertical="center" wrapText="1"/>
    </xf>
    <xf numFmtId="0" fontId="38" fillId="0" borderId="55" xfId="0" applyFont="1" applyBorder="1" applyAlignment="1">
      <alignment horizontal="left" vertical="center" wrapText="1"/>
    </xf>
    <xf numFmtId="0" fontId="40" fillId="0" borderId="56" xfId="0" applyFont="1" applyBorder="1" applyAlignment="1">
      <alignment horizontal="left" vertical="center" shrinkToFit="1"/>
    </xf>
    <xf numFmtId="0" fontId="38" fillId="0" borderId="56" xfId="0" applyFont="1" applyBorder="1" applyAlignment="1">
      <alignment horizontal="left" vertical="center" shrinkToFit="1"/>
    </xf>
    <xf numFmtId="0" fontId="21" fillId="0" borderId="56" xfId="0" applyFont="1" applyBorder="1" applyAlignment="1">
      <alignment horizontal="left" vertical="center" shrinkToFit="1"/>
    </xf>
    <xf numFmtId="0" fontId="21" fillId="0" borderId="56" xfId="0" applyFont="1" applyBorder="1" applyAlignment="1">
      <alignment horizontal="left" vertical="center"/>
    </xf>
    <xf numFmtId="0" fontId="38" fillId="0" borderId="57" xfId="0" applyFont="1" applyBorder="1" applyAlignment="1">
      <alignment horizontal="center" vertical="center"/>
    </xf>
    <xf numFmtId="0" fontId="21" fillId="0" borderId="58" xfId="0" applyFont="1" applyBorder="1" applyAlignment="1">
      <alignment horizontal="left" vertical="center"/>
    </xf>
    <xf numFmtId="0" fontId="21" fillId="0" borderId="49" xfId="0" applyFont="1" applyBorder="1" applyAlignment="1">
      <alignment horizontal="left" vertical="center"/>
    </xf>
    <xf numFmtId="0" fontId="28" fillId="0" borderId="0" xfId="0" applyFont="1" applyBorder="1" applyAlignment="1">
      <alignment horizontal="left" vertical="center" wrapText="1" shrinkToFit="1"/>
    </xf>
    <xf numFmtId="0" fontId="8" fillId="0" borderId="47" xfId="0" applyFont="1" applyBorder="1" applyAlignment="1" applyProtection="1">
      <alignment vertical="center" wrapText="1"/>
      <protection locked="0"/>
    </xf>
    <xf numFmtId="0" fontId="13" fillId="0" borderId="0" xfId="0" applyFont="1" applyBorder="1" applyAlignment="1" applyProtection="1">
      <alignment horizontal="left" vertical="center" wrapText="1"/>
      <protection locked="0"/>
    </xf>
    <xf numFmtId="0" fontId="28" fillId="0" borderId="47" xfId="0" applyFont="1" applyBorder="1" applyAlignment="1" applyProtection="1">
      <alignment horizontal="left" vertical="center" wrapText="1"/>
      <protection locked="0"/>
    </xf>
    <xf numFmtId="0" fontId="28" fillId="0" borderId="33" xfId="0" applyFont="1" applyBorder="1" applyAlignment="1" applyProtection="1">
      <alignment horizontal="left" vertical="center" wrapText="1"/>
      <protection locked="0"/>
    </xf>
    <xf numFmtId="0" fontId="41" fillId="0" borderId="47" xfId="0" applyFont="1" applyBorder="1" applyAlignment="1">
      <alignment horizontal="left" vertical="center" wrapText="1"/>
    </xf>
    <xf numFmtId="0" fontId="12" fillId="0" borderId="48" xfId="0" applyFont="1" applyBorder="1" applyAlignment="1">
      <alignment horizontal="left" vertical="center" wrapText="1"/>
    </xf>
    <xf numFmtId="0" fontId="42" fillId="0" borderId="8" xfId="0" applyFont="1" applyBorder="1" applyAlignment="1">
      <alignment horizontal="left" vertical="center" wrapText="1"/>
    </xf>
    <xf numFmtId="0" fontId="43" fillId="0" borderId="8" xfId="0" applyFont="1" applyBorder="1" applyAlignment="1">
      <alignment horizontal="left" vertical="center" wrapText="1" shrinkToFit="1"/>
    </xf>
    <xf numFmtId="0" fontId="43" fillId="0" borderId="22" xfId="0" applyFont="1" applyBorder="1" applyAlignment="1">
      <alignment horizontal="left" vertical="center" wrapText="1" shrinkToFit="1"/>
    </xf>
    <xf numFmtId="0" fontId="41" fillId="0" borderId="8" xfId="0" applyFont="1" applyBorder="1" applyAlignment="1">
      <alignment horizontal="left" vertical="center" wrapText="1"/>
    </xf>
    <xf numFmtId="0" fontId="4" fillId="0" borderId="59" xfId="0" applyFont="1" applyBorder="1" applyAlignment="1">
      <alignment horizontal="left" vertical="center" wrapText="1"/>
    </xf>
    <xf numFmtId="0" fontId="15" fillId="7" borderId="60" xfId="0" applyFont="1" applyFill="1" applyBorder="1" applyAlignment="1">
      <alignment horizontal="center" vertical="center" wrapText="1"/>
    </xf>
    <xf numFmtId="0" fontId="6" fillId="7" borderId="62" xfId="0" applyFont="1" applyFill="1" applyBorder="1" applyAlignment="1">
      <alignment horizontal="center" vertical="center" wrapText="1" shrinkToFit="1"/>
    </xf>
    <xf numFmtId="0" fontId="6" fillId="7" borderId="62" xfId="0" applyFont="1" applyFill="1" applyBorder="1" applyAlignment="1">
      <alignment horizontal="center" vertical="center" shrinkToFit="1"/>
    </xf>
    <xf numFmtId="0" fontId="6" fillId="7" borderId="64" xfId="0" applyFont="1" applyFill="1" applyBorder="1" applyAlignment="1">
      <alignment horizontal="center" vertical="center" shrinkToFit="1"/>
    </xf>
    <xf numFmtId="0" fontId="28" fillId="7" borderId="62" xfId="0" applyFont="1" applyFill="1" applyBorder="1" applyAlignment="1">
      <alignment horizontal="center" vertical="center" wrapText="1" shrinkToFit="1"/>
    </xf>
    <xf numFmtId="0" fontId="22" fillId="0" borderId="48" xfId="0" applyFont="1" applyBorder="1" applyAlignment="1">
      <alignment horizontal="center" vertical="center" wrapText="1"/>
    </xf>
    <xf numFmtId="0" fontId="6" fillId="7" borderId="52" xfId="0" applyFont="1" applyFill="1" applyBorder="1" applyAlignment="1">
      <alignment horizontal="center" vertical="center" shrinkToFit="1"/>
    </xf>
    <xf numFmtId="0" fontId="45" fillId="0" borderId="0" xfId="0" applyFont="1" applyBorder="1" applyAlignment="1">
      <alignment vertical="center" wrapText="1"/>
    </xf>
    <xf numFmtId="0" fontId="46" fillId="6" borderId="66" xfId="0" applyFont="1" applyFill="1" applyBorder="1" applyAlignment="1">
      <alignment horizontal="center" vertical="center" wrapText="1"/>
    </xf>
    <xf numFmtId="0" fontId="46" fillId="6" borderId="66" xfId="0" applyFont="1" applyFill="1" applyBorder="1" applyAlignment="1">
      <alignment horizontal="center" vertical="center"/>
    </xf>
    <xf numFmtId="0" fontId="47" fillId="6" borderId="66" xfId="0" applyFont="1" applyFill="1" applyBorder="1" applyAlignment="1">
      <alignment horizontal="center" vertical="center"/>
    </xf>
    <xf numFmtId="0" fontId="47" fillId="6" borderId="66" xfId="0" applyFont="1" applyFill="1" applyBorder="1" applyAlignment="1">
      <alignment horizontal="center" vertical="center" wrapText="1"/>
    </xf>
    <xf numFmtId="0" fontId="46" fillId="6" borderId="66" xfId="0" applyFont="1" applyFill="1" applyBorder="1" applyAlignment="1">
      <alignment horizontal="center" vertical="center" shrinkToFit="1"/>
    </xf>
    <xf numFmtId="0" fontId="46" fillId="6" borderId="68" xfId="0" applyFont="1" applyFill="1" applyBorder="1" applyAlignment="1">
      <alignment horizontal="center" vertical="center" wrapText="1"/>
    </xf>
    <xf numFmtId="0" fontId="46" fillId="6" borderId="66" xfId="0" applyFont="1" applyFill="1" applyBorder="1" applyAlignment="1">
      <alignment horizontal="center" vertical="top" wrapText="1"/>
    </xf>
    <xf numFmtId="0" fontId="48" fillId="6" borderId="66" xfId="0" applyFont="1" applyFill="1" applyBorder="1" applyAlignment="1">
      <alignment horizontal="center" vertical="center" wrapText="1"/>
    </xf>
    <xf numFmtId="0" fontId="49" fillId="6" borderId="66" xfId="0" applyFont="1" applyFill="1" applyBorder="1" applyAlignment="1">
      <alignment horizontal="center" vertical="center" wrapText="1"/>
    </xf>
    <xf numFmtId="0" fontId="46" fillId="6" borderId="69" xfId="0" applyFont="1" applyFill="1" applyBorder="1" applyAlignment="1">
      <alignment horizontal="center" vertical="center" wrapText="1"/>
    </xf>
    <xf numFmtId="0" fontId="46" fillId="6" borderId="68" xfId="0" applyFont="1" applyFill="1" applyBorder="1" applyAlignment="1">
      <alignment horizontal="center" vertical="center" shrinkToFit="1"/>
    </xf>
    <xf numFmtId="0" fontId="46" fillId="3" borderId="66" xfId="0" applyFont="1" applyFill="1" applyBorder="1" applyAlignment="1">
      <alignment horizontal="center" vertical="center" wrapText="1"/>
    </xf>
    <xf numFmtId="0" fontId="46" fillId="3" borderId="66" xfId="0" applyFont="1" applyFill="1" applyBorder="1" applyAlignment="1">
      <alignment horizontal="center" vertical="center"/>
    </xf>
    <xf numFmtId="0" fontId="46" fillId="3" borderId="35" xfId="0" applyFont="1" applyFill="1" applyBorder="1" applyAlignment="1">
      <alignment horizontal="center" vertical="center" wrapText="1"/>
    </xf>
    <xf numFmtId="0" fontId="0" fillId="3" borderId="66" xfId="0" applyFont="1" applyFill="1" applyBorder="1" applyAlignment="1">
      <alignment horizontal="center" vertical="center"/>
    </xf>
    <xf numFmtId="0" fontId="46" fillId="3" borderId="68" xfId="0" applyFont="1" applyFill="1" applyBorder="1" applyAlignment="1">
      <alignment horizontal="center" vertical="center" wrapText="1"/>
    </xf>
    <xf numFmtId="0" fontId="46" fillId="3" borderId="66" xfId="0" applyFont="1" applyFill="1" applyBorder="1" applyAlignment="1">
      <alignment horizontal="center" vertical="center" shrinkToFit="1"/>
    </xf>
    <xf numFmtId="0" fontId="47" fillId="3" borderId="66" xfId="0" applyFont="1" applyFill="1" applyBorder="1" applyAlignment="1">
      <alignment horizontal="center" vertical="center"/>
    </xf>
    <xf numFmtId="0" fontId="47" fillId="0" borderId="0" xfId="0" applyFont="1" applyBorder="1" applyAlignment="1">
      <alignment horizontal="center" vertical="center" wrapText="1"/>
    </xf>
    <xf numFmtId="0" fontId="46" fillId="3" borderId="66" xfId="0" applyFont="1" applyFill="1" applyBorder="1" applyAlignment="1">
      <alignment horizontal="center" vertical="top" wrapText="1"/>
    </xf>
    <xf numFmtId="0" fontId="49" fillId="3" borderId="66" xfId="0" applyFont="1" applyFill="1" applyBorder="1" applyAlignment="1">
      <alignment horizontal="center" vertical="center" wrapText="1"/>
    </xf>
    <xf numFmtId="0" fontId="46" fillId="3" borderId="68" xfId="0" applyFont="1" applyFill="1" applyBorder="1" applyAlignment="1">
      <alignment horizontal="center" vertical="center" shrinkToFi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67171"/>
        </patternFill>
      </fill>
    </dxf>
    <dxf>
      <fill>
        <patternFill>
          <bgColor rgb="FFFFFFFF"/>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FFFFFF"/>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FFFFFF"/>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767171"/>
        </patternFill>
      </fill>
    </dxf>
    <dxf>
      <fill>
        <patternFill>
          <bgColor rgb="FFFFFFFF"/>
        </patternFill>
      </fill>
    </dxf>
    <dxf>
      <fill>
        <patternFill>
          <bgColor rgb="FF767171"/>
        </patternFill>
      </fill>
    </dxf>
    <dxf>
      <fill>
        <patternFill>
          <bgColor rgb="FF767171"/>
        </patternFill>
      </fill>
    </dxf>
    <dxf>
      <fill>
        <patternFill>
          <bgColor rgb="FF767171"/>
        </patternFill>
      </fill>
    </dxf>
    <dxf>
      <fill>
        <patternFill>
          <bgColor rgb="FF767171"/>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66"/>
      <rgbColor rgb="FF00FFFF"/>
      <rgbColor rgb="FF800000"/>
      <rgbColor rgb="FF008000"/>
      <rgbColor rgb="FF000080"/>
      <rgbColor rgb="FF808000"/>
      <rgbColor rgb="FF800080"/>
      <rgbColor rgb="FF008080"/>
      <rgbColor rgb="FFBFBFBF"/>
      <rgbColor rgb="FF767171"/>
      <rgbColor rgb="FF9999FF"/>
      <rgbColor rgb="FF993366"/>
      <rgbColor rgb="FFFFF2CC"/>
      <rgbColor rgb="FFDEEBF7"/>
      <rgbColor rgb="FF660066"/>
      <rgbColor rgb="FFFF8080"/>
      <rgbColor rgb="FF0070C0"/>
      <rgbColor rgb="FFBDD7EE"/>
      <rgbColor rgb="FF000080"/>
      <rgbColor rgb="FFFF00FF"/>
      <rgbColor rgb="FFFFFF00"/>
      <rgbColor rgb="FF00FFFF"/>
      <rgbColor rgb="FF800080"/>
      <rgbColor rgb="FF800000"/>
      <rgbColor rgb="FF008080"/>
      <rgbColor rgb="FF0000FF"/>
      <rgbColor rgb="FF00CCFF"/>
      <rgbColor rgb="FFDAE3F3"/>
      <rgbColor rgb="FFE2F0D9"/>
      <rgbColor rgb="FFFFFF99"/>
      <rgbColor rgb="FF99CCFF"/>
      <rgbColor rgb="FFFF99CC"/>
      <rgbColor rgb="FFCC99FF"/>
      <rgbColor rgb="FFFFE4C9"/>
      <rgbColor rgb="FF2E75B6"/>
      <rgbColor rgb="FF33CCCC"/>
      <rgbColor rgb="FF99CC00"/>
      <rgbColor rgb="FFFFC000"/>
      <rgbColor rgb="FFFF9900"/>
      <rgbColor rgb="FFFF6600"/>
      <rgbColor rgb="FF666699"/>
      <rgbColor rgb="FFAFABAB"/>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687457</xdr:colOff>
      <xdr:row>0</xdr:row>
      <xdr:rowOff>56159</xdr:rowOff>
    </xdr:from>
    <xdr:to>
      <xdr:col>9</xdr:col>
      <xdr:colOff>603000</xdr:colOff>
      <xdr:row>0</xdr:row>
      <xdr:rowOff>256760</xdr:rowOff>
    </xdr:to>
    <xdr:sp macro="" textlink="">
      <xdr:nvSpPr>
        <xdr:cNvPr id="2" name="テキスト ボックス 2"/>
        <xdr:cNvSpPr/>
      </xdr:nvSpPr>
      <xdr:spPr>
        <a:xfrm>
          <a:off x="6253370" y="56159"/>
          <a:ext cx="611282" cy="200601"/>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ja-JP" sz="1000" b="0" strike="noStrike" spc="-1">
              <a:solidFill>
                <a:srgbClr val="000000"/>
              </a:solidFill>
              <a:latin typeface="游明朝"/>
            </a:rPr>
            <a:t>（表面）</a:t>
          </a:r>
          <a:endParaRPr lang="en-US" sz="1000" b="0" strike="noStrike" spc="-1">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8283</xdr:colOff>
      <xdr:row>0</xdr:row>
      <xdr:rowOff>55080</xdr:rowOff>
    </xdr:from>
    <xdr:to>
      <xdr:col>9</xdr:col>
      <xdr:colOff>612000</xdr:colOff>
      <xdr:row>0</xdr:row>
      <xdr:rowOff>273326</xdr:rowOff>
    </xdr:to>
    <xdr:sp macro="" textlink="">
      <xdr:nvSpPr>
        <xdr:cNvPr id="2" name="テキスト ボックス 1"/>
        <xdr:cNvSpPr/>
      </xdr:nvSpPr>
      <xdr:spPr>
        <a:xfrm>
          <a:off x="6269935" y="55080"/>
          <a:ext cx="603717" cy="218246"/>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ja-JP" sz="1000" b="0" strike="noStrike" spc="-1">
              <a:solidFill>
                <a:srgbClr val="000000"/>
              </a:solidFill>
              <a:latin typeface="游明朝"/>
            </a:rPr>
            <a:t>（裏面）</a:t>
          </a:r>
          <a:endParaRPr lang="en-US" sz="1000" b="0" strike="noStrike" spc="-1">
            <a:latin typeface="游明朝"/>
          </a:endParaRPr>
        </a:p>
      </xdr:txBody>
    </xdr:sp>
    <xdr:clientData/>
  </xdr:twoCellAnchor>
  <xdr:twoCellAnchor>
    <xdr:from>
      <xdr:col>11</xdr:col>
      <xdr:colOff>99720</xdr:colOff>
      <xdr:row>13</xdr:row>
      <xdr:rowOff>218520</xdr:rowOff>
    </xdr:from>
    <xdr:to>
      <xdr:col>17</xdr:col>
      <xdr:colOff>178920</xdr:colOff>
      <xdr:row>16</xdr:row>
      <xdr:rowOff>174600</xdr:rowOff>
    </xdr:to>
    <xdr:sp macro="" textlink="">
      <xdr:nvSpPr>
        <xdr:cNvPr id="3" name="矢印: 五方向 3"/>
        <xdr:cNvSpPr/>
      </xdr:nvSpPr>
      <xdr:spPr>
        <a:xfrm flipH="1">
          <a:off x="6697440" y="4104720"/>
          <a:ext cx="1603080" cy="898920"/>
        </a:xfrm>
        <a:prstGeom prst="homePlate">
          <a:avLst>
            <a:gd name="adj" fmla="val 50000"/>
          </a:avLst>
        </a:prstGeom>
        <a:solidFill>
          <a:srgbClr val="5B9BD5"/>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13</xdr:col>
      <xdr:colOff>25560</xdr:colOff>
      <xdr:row>13</xdr:row>
      <xdr:rowOff>248760</xdr:rowOff>
    </xdr:from>
    <xdr:to>
      <xdr:col>13</xdr:col>
      <xdr:colOff>176040</xdr:colOff>
      <xdr:row>15</xdr:row>
      <xdr:rowOff>19440</xdr:rowOff>
    </xdr:to>
    <xdr:sp macro="" textlink="">
      <xdr:nvSpPr>
        <xdr:cNvPr id="4" name="円: 塗りつぶしなし 4"/>
        <xdr:cNvSpPr/>
      </xdr:nvSpPr>
      <xdr:spPr>
        <a:xfrm>
          <a:off x="7131240" y="4134960"/>
          <a:ext cx="150480" cy="399240"/>
        </a:xfrm>
        <a:prstGeom prst="donut">
          <a:avLst>
            <a:gd name="adj" fmla="val 2500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13</xdr:col>
      <xdr:colOff>193680</xdr:colOff>
      <xdr:row>13</xdr:row>
      <xdr:rowOff>276840</xdr:rowOff>
    </xdr:from>
    <xdr:to>
      <xdr:col>14</xdr:col>
      <xdr:colOff>196200</xdr:colOff>
      <xdr:row>14</xdr:row>
      <xdr:rowOff>311760</xdr:rowOff>
    </xdr:to>
    <xdr:sp macro="" textlink="">
      <xdr:nvSpPr>
        <xdr:cNvPr id="5" name="四角形: 上の 2 つの角を丸める 5"/>
        <xdr:cNvSpPr/>
      </xdr:nvSpPr>
      <xdr:spPr>
        <a:xfrm rot="16200000">
          <a:off x="7252920" y="4209480"/>
          <a:ext cx="349200" cy="2563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rot="5400000" vertOverflow="clip" horzOverflow="clip" vert="vert" lIns="45000" tIns="180000" rIns="45000" bIns="180000" anchor="t">
          <a:noAutofit/>
        </a:bodyPr>
        <a:lstStyle/>
        <a:p>
          <a:pPr>
            <a:lnSpc>
              <a:spcPct val="100000"/>
            </a:lnSpc>
          </a:pPr>
          <a:r>
            <a:rPr lang="ja-JP" sz="1100" b="1" strike="noStrike" spc="-1">
              <a:solidFill>
                <a:srgbClr val="000000"/>
              </a:solidFill>
              <a:latin typeface="Calibri"/>
            </a:rPr>
            <a:t>運</a:t>
          </a:r>
          <a:endParaRPr lang="en-US" sz="1100" b="0" strike="noStrike" spc="-1">
            <a:latin typeface="游明朝"/>
          </a:endParaRPr>
        </a:p>
      </xdr:txBody>
    </xdr:sp>
    <xdr:clientData/>
  </xdr:twoCellAnchor>
  <xdr:twoCellAnchor>
    <xdr:from>
      <xdr:col>13</xdr:col>
      <xdr:colOff>208440</xdr:colOff>
      <xdr:row>15</xdr:row>
      <xdr:rowOff>77040</xdr:rowOff>
    </xdr:from>
    <xdr:to>
      <xdr:col>14</xdr:col>
      <xdr:colOff>213480</xdr:colOff>
      <xdr:row>16</xdr:row>
      <xdr:rowOff>137160</xdr:rowOff>
    </xdr:to>
    <xdr:sp macro="" textlink="">
      <xdr:nvSpPr>
        <xdr:cNvPr id="6" name="四角形: 上の 2 つの角を丸める 6"/>
        <xdr:cNvSpPr/>
      </xdr:nvSpPr>
      <xdr:spPr>
        <a:xfrm rot="16200000">
          <a:off x="7256160" y="4649400"/>
          <a:ext cx="374400" cy="25884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15</xdr:col>
      <xdr:colOff>152280</xdr:colOff>
      <xdr:row>13</xdr:row>
      <xdr:rowOff>289080</xdr:rowOff>
    </xdr:from>
    <xdr:to>
      <xdr:col>16</xdr:col>
      <xdr:colOff>159840</xdr:colOff>
      <xdr:row>16</xdr:row>
      <xdr:rowOff>122040</xdr:rowOff>
    </xdr:to>
    <xdr:sp macro="" textlink="">
      <xdr:nvSpPr>
        <xdr:cNvPr id="7" name="四角形: 上の 2 つの角を丸める 7"/>
        <xdr:cNvSpPr/>
      </xdr:nvSpPr>
      <xdr:spPr>
        <a:xfrm rot="16200000">
          <a:off x="7508880" y="4432320"/>
          <a:ext cx="775800" cy="2617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18</xdr:col>
      <xdr:colOff>210240</xdr:colOff>
      <xdr:row>13</xdr:row>
      <xdr:rowOff>228600</xdr:rowOff>
    </xdr:from>
    <xdr:to>
      <xdr:col>26</xdr:col>
      <xdr:colOff>186840</xdr:colOff>
      <xdr:row>16</xdr:row>
      <xdr:rowOff>235440</xdr:rowOff>
    </xdr:to>
    <xdr:sp macro="" textlink="">
      <xdr:nvSpPr>
        <xdr:cNvPr id="8" name="矢印: 五方向 9"/>
        <xdr:cNvSpPr/>
      </xdr:nvSpPr>
      <xdr:spPr>
        <a:xfrm flipH="1">
          <a:off x="8586000" y="4114800"/>
          <a:ext cx="2008440" cy="949680"/>
        </a:xfrm>
        <a:prstGeom prst="homePlate">
          <a:avLst>
            <a:gd name="adj" fmla="val 50000"/>
          </a:avLst>
        </a:prstGeom>
        <a:solidFill>
          <a:srgbClr val="5B9BD5"/>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20</xdr:col>
      <xdr:colOff>134640</xdr:colOff>
      <xdr:row>13</xdr:row>
      <xdr:rowOff>271800</xdr:rowOff>
    </xdr:from>
    <xdr:to>
      <xdr:col>21</xdr:col>
      <xdr:colOff>28440</xdr:colOff>
      <xdr:row>15</xdr:row>
      <xdr:rowOff>42480</xdr:rowOff>
    </xdr:to>
    <xdr:sp macro="" textlink="">
      <xdr:nvSpPr>
        <xdr:cNvPr id="9" name="円: 塗りつぶしなし 10"/>
        <xdr:cNvSpPr/>
      </xdr:nvSpPr>
      <xdr:spPr>
        <a:xfrm>
          <a:off x="9018360" y="4158000"/>
          <a:ext cx="147600" cy="399240"/>
        </a:xfrm>
        <a:prstGeom prst="donut">
          <a:avLst>
            <a:gd name="adj" fmla="val 2500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21</xdr:col>
      <xdr:colOff>58320</xdr:colOff>
      <xdr:row>15</xdr:row>
      <xdr:rowOff>94680</xdr:rowOff>
    </xdr:from>
    <xdr:to>
      <xdr:col>22</xdr:col>
      <xdr:colOff>66960</xdr:colOff>
      <xdr:row>16</xdr:row>
      <xdr:rowOff>167760</xdr:rowOff>
    </xdr:to>
    <xdr:sp macro="" textlink="">
      <xdr:nvSpPr>
        <xdr:cNvPr id="10" name="四角形: 上の 2 つの角を丸める 12"/>
        <xdr:cNvSpPr/>
      </xdr:nvSpPr>
      <xdr:spPr>
        <a:xfrm rot="16200000">
          <a:off x="9133560" y="4671720"/>
          <a:ext cx="387360" cy="2628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23</xdr:col>
      <xdr:colOff>12600</xdr:colOff>
      <xdr:row>13</xdr:row>
      <xdr:rowOff>297720</xdr:rowOff>
    </xdr:from>
    <xdr:to>
      <xdr:col>24</xdr:col>
      <xdr:colOff>7560</xdr:colOff>
      <xdr:row>16</xdr:row>
      <xdr:rowOff>182880</xdr:rowOff>
    </xdr:to>
    <xdr:sp macro="" textlink="">
      <xdr:nvSpPr>
        <xdr:cNvPr id="11" name="四角形: 上の 2 つの角を丸める 13"/>
        <xdr:cNvSpPr/>
      </xdr:nvSpPr>
      <xdr:spPr>
        <a:xfrm rot="16200000">
          <a:off x="9368640" y="4473360"/>
          <a:ext cx="828000" cy="2491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24</xdr:col>
      <xdr:colOff>182880</xdr:colOff>
      <xdr:row>13</xdr:row>
      <xdr:rowOff>292680</xdr:rowOff>
    </xdr:from>
    <xdr:to>
      <xdr:col>25</xdr:col>
      <xdr:colOff>180360</xdr:colOff>
      <xdr:row>16</xdr:row>
      <xdr:rowOff>198000</xdr:rowOff>
    </xdr:to>
    <xdr:sp macro="" textlink="">
      <xdr:nvSpPr>
        <xdr:cNvPr id="12" name="四角形: 上の 2 つの角を丸める 14"/>
        <xdr:cNvSpPr/>
      </xdr:nvSpPr>
      <xdr:spPr>
        <a:xfrm rot="16200000">
          <a:off x="9784080" y="4476960"/>
          <a:ext cx="848160" cy="25164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28</xdr:col>
      <xdr:colOff>-720</xdr:colOff>
      <xdr:row>13</xdr:row>
      <xdr:rowOff>190440</xdr:rowOff>
    </xdr:from>
    <xdr:to>
      <xdr:col>37</xdr:col>
      <xdr:colOff>380880</xdr:colOff>
      <xdr:row>17</xdr:row>
      <xdr:rowOff>29880</xdr:rowOff>
    </xdr:to>
    <xdr:sp macro="" textlink="">
      <xdr:nvSpPr>
        <xdr:cNvPr id="13" name="矢印: 五方向 18"/>
        <xdr:cNvSpPr/>
      </xdr:nvSpPr>
      <xdr:spPr>
        <a:xfrm flipH="1">
          <a:off x="10914840" y="4076640"/>
          <a:ext cx="3791520" cy="1087200"/>
        </a:xfrm>
        <a:prstGeom prst="homePlate">
          <a:avLst>
            <a:gd name="adj" fmla="val 50000"/>
          </a:avLst>
        </a:prstGeom>
        <a:solidFill>
          <a:srgbClr val="5B9BD5"/>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34</xdr:col>
      <xdr:colOff>157320</xdr:colOff>
      <xdr:row>13</xdr:row>
      <xdr:rowOff>212760</xdr:rowOff>
    </xdr:from>
    <xdr:to>
      <xdr:col>34</xdr:col>
      <xdr:colOff>428040</xdr:colOff>
      <xdr:row>15</xdr:row>
      <xdr:rowOff>43200</xdr:rowOff>
    </xdr:to>
    <xdr:sp macro="" textlink="">
      <xdr:nvSpPr>
        <xdr:cNvPr id="14" name="四角形: 上の 2 つの角を丸める 23"/>
        <xdr:cNvSpPr/>
      </xdr:nvSpPr>
      <xdr:spPr>
        <a:xfrm rot="16200000">
          <a:off x="12502800" y="4192920"/>
          <a:ext cx="459000" cy="2707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29</xdr:col>
      <xdr:colOff>237600</xdr:colOff>
      <xdr:row>13</xdr:row>
      <xdr:rowOff>291960</xdr:rowOff>
    </xdr:from>
    <xdr:to>
      <xdr:col>30</xdr:col>
      <xdr:colOff>135360</xdr:colOff>
      <xdr:row>15</xdr:row>
      <xdr:rowOff>66600</xdr:rowOff>
    </xdr:to>
    <xdr:sp macro="" textlink="">
      <xdr:nvSpPr>
        <xdr:cNvPr id="15" name="円: 塗りつぶしなし 24"/>
        <xdr:cNvSpPr/>
      </xdr:nvSpPr>
      <xdr:spPr>
        <a:xfrm>
          <a:off x="11407320" y="4178160"/>
          <a:ext cx="151560" cy="403200"/>
        </a:xfrm>
        <a:prstGeom prst="donut">
          <a:avLst>
            <a:gd name="adj" fmla="val 2500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30</xdr:col>
      <xdr:colOff>166320</xdr:colOff>
      <xdr:row>15</xdr:row>
      <xdr:rowOff>239760</xdr:rowOff>
    </xdr:from>
    <xdr:to>
      <xdr:col>31</xdr:col>
      <xdr:colOff>164880</xdr:colOff>
      <xdr:row>16</xdr:row>
      <xdr:rowOff>275760</xdr:rowOff>
    </xdr:to>
    <xdr:sp macro="" textlink="">
      <xdr:nvSpPr>
        <xdr:cNvPr id="16" name="四角形: 上の 2 つの角を丸める 26"/>
        <xdr:cNvSpPr/>
      </xdr:nvSpPr>
      <xdr:spPr>
        <a:xfrm rot="16200000">
          <a:off x="11540880" y="4803120"/>
          <a:ext cx="350280" cy="2527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34</xdr:col>
      <xdr:colOff>166320</xdr:colOff>
      <xdr:row>15</xdr:row>
      <xdr:rowOff>200160</xdr:rowOff>
    </xdr:from>
    <xdr:to>
      <xdr:col>34</xdr:col>
      <xdr:colOff>441000</xdr:colOff>
      <xdr:row>16</xdr:row>
      <xdr:rowOff>304920</xdr:rowOff>
    </xdr:to>
    <xdr:sp macro="" textlink="">
      <xdr:nvSpPr>
        <xdr:cNvPr id="17" name="四角形: 上の 2 つの角を丸める 27"/>
        <xdr:cNvSpPr/>
      </xdr:nvSpPr>
      <xdr:spPr>
        <a:xfrm rot="16200000">
          <a:off x="12533760" y="4786920"/>
          <a:ext cx="419040" cy="27468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34</xdr:col>
      <xdr:colOff>603360</xdr:colOff>
      <xdr:row>13</xdr:row>
      <xdr:rowOff>216720</xdr:rowOff>
    </xdr:from>
    <xdr:to>
      <xdr:col>35</xdr:col>
      <xdr:colOff>243000</xdr:colOff>
      <xdr:row>15</xdr:row>
      <xdr:rowOff>47160</xdr:rowOff>
    </xdr:to>
    <xdr:sp macro="" textlink="">
      <xdr:nvSpPr>
        <xdr:cNvPr id="18" name="四角形: 上の 2 つの角を丸める 28"/>
        <xdr:cNvSpPr/>
      </xdr:nvSpPr>
      <xdr:spPr>
        <a:xfrm rot="16200000">
          <a:off x="12947760" y="4198320"/>
          <a:ext cx="459000" cy="2682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34</xdr:col>
      <xdr:colOff>608400</xdr:colOff>
      <xdr:row>15</xdr:row>
      <xdr:rowOff>198720</xdr:rowOff>
    </xdr:from>
    <xdr:to>
      <xdr:col>35</xdr:col>
      <xdr:colOff>260640</xdr:colOff>
      <xdr:row>16</xdr:row>
      <xdr:rowOff>304920</xdr:rowOff>
    </xdr:to>
    <xdr:sp macro="" textlink="">
      <xdr:nvSpPr>
        <xdr:cNvPr id="19" name="四角形: 上の 2 つの角を丸める 29"/>
        <xdr:cNvSpPr/>
      </xdr:nvSpPr>
      <xdr:spPr>
        <a:xfrm rot="16200000">
          <a:off x="12978360" y="4783320"/>
          <a:ext cx="420480" cy="2808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35</xdr:col>
      <xdr:colOff>433080</xdr:colOff>
      <xdr:row>13</xdr:row>
      <xdr:rowOff>213840</xdr:rowOff>
    </xdr:from>
    <xdr:to>
      <xdr:col>36</xdr:col>
      <xdr:colOff>70200</xdr:colOff>
      <xdr:row>15</xdr:row>
      <xdr:rowOff>44280</xdr:rowOff>
    </xdr:to>
    <xdr:sp macro="" textlink="">
      <xdr:nvSpPr>
        <xdr:cNvPr id="20" name="四角形: 上の 2 つの角を丸める 30"/>
        <xdr:cNvSpPr/>
      </xdr:nvSpPr>
      <xdr:spPr>
        <a:xfrm rot="16200000">
          <a:off x="13404600" y="4196520"/>
          <a:ext cx="459000" cy="26568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35</xdr:col>
      <xdr:colOff>437040</xdr:colOff>
      <xdr:row>15</xdr:row>
      <xdr:rowOff>203760</xdr:rowOff>
    </xdr:from>
    <xdr:to>
      <xdr:col>36</xdr:col>
      <xdr:colOff>89280</xdr:colOff>
      <xdr:row>16</xdr:row>
      <xdr:rowOff>304920</xdr:rowOff>
    </xdr:to>
    <xdr:sp macro="" textlink="">
      <xdr:nvSpPr>
        <xdr:cNvPr id="21" name="四角形: 上の 2 つの角を丸める 31"/>
        <xdr:cNvSpPr/>
      </xdr:nvSpPr>
      <xdr:spPr>
        <a:xfrm rot="16200000">
          <a:off x="13438080" y="4785840"/>
          <a:ext cx="415440" cy="2808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36</xdr:col>
      <xdr:colOff>259200</xdr:colOff>
      <xdr:row>13</xdr:row>
      <xdr:rowOff>216720</xdr:rowOff>
    </xdr:from>
    <xdr:to>
      <xdr:col>36</xdr:col>
      <xdr:colOff>522360</xdr:colOff>
      <xdr:row>15</xdr:row>
      <xdr:rowOff>43200</xdr:rowOff>
    </xdr:to>
    <xdr:sp macro="" textlink="">
      <xdr:nvSpPr>
        <xdr:cNvPr id="22" name="四角形: 上の 2 つの角を丸める 32"/>
        <xdr:cNvSpPr/>
      </xdr:nvSpPr>
      <xdr:spPr>
        <a:xfrm rot="16200000">
          <a:off x="13860000" y="4198680"/>
          <a:ext cx="455040" cy="2631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36</xdr:col>
      <xdr:colOff>264240</xdr:colOff>
      <xdr:row>15</xdr:row>
      <xdr:rowOff>206280</xdr:rowOff>
    </xdr:from>
    <xdr:to>
      <xdr:col>36</xdr:col>
      <xdr:colOff>540360</xdr:colOff>
      <xdr:row>16</xdr:row>
      <xdr:rowOff>304920</xdr:rowOff>
    </xdr:to>
    <xdr:sp macro="" textlink="">
      <xdr:nvSpPr>
        <xdr:cNvPr id="23" name="四角形: 上の 2 つの角を丸める 33"/>
        <xdr:cNvSpPr/>
      </xdr:nvSpPr>
      <xdr:spPr>
        <a:xfrm rot="16200000">
          <a:off x="13892760" y="4789440"/>
          <a:ext cx="412920" cy="2761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37</xdr:col>
      <xdr:colOff>62280</xdr:colOff>
      <xdr:row>13</xdr:row>
      <xdr:rowOff>215280</xdr:rowOff>
    </xdr:from>
    <xdr:to>
      <xdr:col>37</xdr:col>
      <xdr:colOff>308520</xdr:colOff>
      <xdr:row>16</xdr:row>
      <xdr:rowOff>304920</xdr:rowOff>
    </xdr:to>
    <xdr:sp macro="" textlink="">
      <xdr:nvSpPr>
        <xdr:cNvPr id="24" name="四角形: 上の 2 つの角を丸める 36"/>
        <xdr:cNvSpPr/>
      </xdr:nvSpPr>
      <xdr:spPr>
        <a:xfrm rot="16200000">
          <a:off x="13994640" y="4494600"/>
          <a:ext cx="1032480" cy="24624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32</xdr:col>
      <xdr:colOff>237600</xdr:colOff>
      <xdr:row>13</xdr:row>
      <xdr:rowOff>216720</xdr:rowOff>
    </xdr:from>
    <xdr:to>
      <xdr:col>34</xdr:col>
      <xdr:colOff>6840</xdr:colOff>
      <xdr:row>15</xdr:row>
      <xdr:rowOff>47160</xdr:rowOff>
    </xdr:to>
    <xdr:sp macro="" textlink="">
      <xdr:nvSpPr>
        <xdr:cNvPr id="25" name="四角形: 上の 2 つの角を丸める 37"/>
        <xdr:cNvSpPr/>
      </xdr:nvSpPr>
      <xdr:spPr>
        <a:xfrm rot="16200000">
          <a:off x="12078360" y="4193640"/>
          <a:ext cx="459000" cy="2775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32</xdr:col>
      <xdr:colOff>242640</xdr:colOff>
      <xdr:row>15</xdr:row>
      <xdr:rowOff>198720</xdr:rowOff>
    </xdr:from>
    <xdr:to>
      <xdr:col>34</xdr:col>
      <xdr:colOff>24480</xdr:colOff>
      <xdr:row>16</xdr:row>
      <xdr:rowOff>304920</xdr:rowOff>
    </xdr:to>
    <xdr:sp macro="" textlink="">
      <xdr:nvSpPr>
        <xdr:cNvPr id="26" name="四角形: 上の 2 つの角を丸める 38"/>
        <xdr:cNvSpPr/>
      </xdr:nvSpPr>
      <xdr:spPr>
        <a:xfrm rot="16200000">
          <a:off x="12108960" y="4778640"/>
          <a:ext cx="420480" cy="2901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21</xdr:col>
      <xdr:colOff>60840</xdr:colOff>
      <xdr:row>13</xdr:row>
      <xdr:rowOff>282600</xdr:rowOff>
    </xdr:from>
    <xdr:to>
      <xdr:col>22</xdr:col>
      <xdr:colOff>64440</xdr:colOff>
      <xdr:row>15</xdr:row>
      <xdr:rowOff>4320</xdr:rowOff>
    </xdr:to>
    <xdr:sp macro="" textlink="">
      <xdr:nvSpPr>
        <xdr:cNvPr id="27" name="四角形: 上の 2 つの角を丸める 8"/>
        <xdr:cNvSpPr/>
      </xdr:nvSpPr>
      <xdr:spPr>
        <a:xfrm rot="16200000">
          <a:off x="9151920" y="4214880"/>
          <a:ext cx="350280" cy="2577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rot="5400000" vertOverflow="clip" horzOverflow="clip" vert="vert" lIns="45000" tIns="180000" rIns="45000" bIns="180000" anchor="t">
          <a:noAutofit/>
        </a:bodyPr>
        <a:lstStyle/>
        <a:p>
          <a:pPr>
            <a:lnSpc>
              <a:spcPct val="100000"/>
            </a:lnSpc>
          </a:pPr>
          <a:r>
            <a:rPr lang="ja-JP" sz="1100" b="1" strike="noStrike" spc="-1">
              <a:solidFill>
                <a:srgbClr val="000000"/>
              </a:solidFill>
              <a:latin typeface="Calibri"/>
            </a:rPr>
            <a:t>運</a:t>
          </a:r>
          <a:endParaRPr lang="en-US" sz="1100" b="0" strike="noStrike" spc="-1">
            <a:latin typeface="游明朝"/>
          </a:endParaRPr>
        </a:p>
      </xdr:txBody>
    </xdr:sp>
    <xdr:clientData/>
  </xdr:twoCellAnchor>
  <xdr:twoCellAnchor>
    <xdr:from>
      <xdr:col>30</xdr:col>
      <xdr:colOff>160200</xdr:colOff>
      <xdr:row>13</xdr:row>
      <xdr:rowOff>298080</xdr:rowOff>
    </xdr:from>
    <xdr:to>
      <xdr:col>31</xdr:col>
      <xdr:colOff>163800</xdr:colOff>
      <xdr:row>15</xdr:row>
      <xdr:rowOff>14040</xdr:rowOff>
    </xdr:to>
    <xdr:sp macro="" textlink="">
      <xdr:nvSpPr>
        <xdr:cNvPr id="28" name="四角形: 上の 2 つの角を丸める 15"/>
        <xdr:cNvSpPr/>
      </xdr:nvSpPr>
      <xdr:spPr>
        <a:xfrm rot="16200000">
          <a:off x="11540160" y="4227480"/>
          <a:ext cx="344520" cy="2577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rot="5400000" vertOverflow="clip" horzOverflow="clip" vert="vert" lIns="45000" tIns="180000" rIns="45000" bIns="180000" anchor="t">
          <a:noAutofit/>
        </a:bodyPr>
        <a:lstStyle/>
        <a:p>
          <a:pPr>
            <a:lnSpc>
              <a:spcPct val="100000"/>
            </a:lnSpc>
          </a:pPr>
          <a:r>
            <a:rPr lang="ja-JP" sz="1100" b="1" strike="noStrike" spc="-1">
              <a:solidFill>
                <a:srgbClr val="000000"/>
              </a:solidFill>
              <a:latin typeface="Calibri"/>
            </a:rPr>
            <a:t>運</a:t>
          </a:r>
          <a:endParaRPr lang="en-US" sz="1100" b="0" strike="noStrike" spc="-1">
            <a:latin typeface="游明朝"/>
          </a:endParaRPr>
        </a:p>
      </xdr:txBody>
    </xdr:sp>
    <xdr:clientData/>
  </xdr:twoCellAnchor>
  <xdr:twoCellAnchor>
    <xdr:from>
      <xdr:col>13</xdr:col>
      <xdr:colOff>53280</xdr:colOff>
      <xdr:row>11</xdr:row>
      <xdr:rowOff>135720</xdr:rowOff>
    </xdr:from>
    <xdr:to>
      <xdr:col>14</xdr:col>
      <xdr:colOff>20880</xdr:colOff>
      <xdr:row>12</xdr:row>
      <xdr:rowOff>125280</xdr:rowOff>
    </xdr:to>
    <xdr:sp macro="" textlink="">
      <xdr:nvSpPr>
        <xdr:cNvPr id="29" name="フローチャート: 結合子 16"/>
        <xdr:cNvSpPr/>
      </xdr:nvSpPr>
      <xdr:spPr>
        <a:xfrm>
          <a:off x="7158960" y="3469320"/>
          <a:ext cx="221400" cy="227880"/>
        </a:xfrm>
        <a:prstGeom prst="flowChartConnector">
          <a:avLst/>
        </a:prstGeom>
        <a:solidFill>
          <a:srgbClr val="92D050"/>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vertOverflow="clip" horzOverflow="clip" lIns="0" tIns="0" rIns="0" bIns="0" anchor="t">
          <a:noAutofit/>
        </a:bodyPr>
        <a:lstStyle/>
        <a:p>
          <a:pPr>
            <a:lnSpc>
              <a:spcPct val="100000"/>
            </a:lnSpc>
          </a:pPr>
          <a:r>
            <a:rPr lang="ja-JP" sz="1100" b="1" strike="noStrike" spc="-1">
              <a:solidFill>
                <a:srgbClr val="000000"/>
              </a:solidFill>
              <a:latin typeface="Calibri"/>
            </a:rPr>
            <a:t>職</a:t>
          </a:r>
          <a:endParaRPr lang="en-US" sz="1100" b="0" strike="noStrike" spc="-1">
            <a:latin typeface="游明朝"/>
          </a:endParaRPr>
        </a:p>
      </xdr:txBody>
    </xdr:sp>
    <xdr:clientData/>
  </xdr:twoCellAnchor>
  <xdr:twoCellAnchor>
    <xdr:from>
      <xdr:col>14</xdr:col>
      <xdr:colOff>144720</xdr:colOff>
      <xdr:row>11</xdr:row>
      <xdr:rowOff>134640</xdr:rowOff>
    </xdr:from>
    <xdr:to>
      <xdr:col>15</xdr:col>
      <xdr:colOff>86400</xdr:colOff>
      <xdr:row>12</xdr:row>
      <xdr:rowOff>99360</xdr:rowOff>
    </xdr:to>
    <xdr:sp macro="" textlink="">
      <xdr:nvSpPr>
        <xdr:cNvPr id="30" name="フローチャート: 結合子 17"/>
        <xdr:cNvSpPr/>
      </xdr:nvSpPr>
      <xdr:spPr>
        <a:xfrm>
          <a:off x="7504200" y="3468240"/>
          <a:ext cx="195840" cy="203040"/>
        </a:xfrm>
        <a:prstGeom prst="flowChartConnector">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vertOverflow="clip" horzOverflow="clip" lIns="0" tIns="0" rIns="0" bIns="0" anchor="t">
          <a:noAutofit/>
        </a:bodyPr>
        <a:lstStyle/>
        <a:p>
          <a:pPr>
            <a:lnSpc>
              <a:spcPct val="100000"/>
            </a:lnSpc>
          </a:pPr>
          <a:r>
            <a:rPr lang="ja-JP" sz="1100" b="1" strike="noStrike" spc="-1">
              <a:solidFill>
                <a:srgbClr val="000000"/>
              </a:solidFill>
              <a:latin typeface="Calibri"/>
            </a:rPr>
            <a:t>子</a:t>
          </a:r>
          <a:endParaRPr lang="en-US" sz="1100" b="0" strike="noStrike" spc="-1">
            <a:latin typeface="游明朝"/>
          </a:endParaRPr>
        </a:p>
      </xdr:txBody>
    </xdr:sp>
    <xdr:clientData/>
  </xdr:twoCellAnchor>
  <xdr:twoCellAnchor>
    <xdr:from>
      <xdr:col>13</xdr:col>
      <xdr:colOff>76320</xdr:colOff>
      <xdr:row>12</xdr:row>
      <xdr:rowOff>245160</xdr:rowOff>
    </xdr:from>
    <xdr:to>
      <xdr:col>14</xdr:col>
      <xdr:colOff>47160</xdr:colOff>
      <xdr:row>13</xdr:row>
      <xdr:rowOff>142920</xdr:rowOff>
    </xdr:to>
    <xdr:sp macro="" textlink="">
      <xdr:nvSpPr>
        <xdr:cNvPr id="31" name="フローチャート: 結合子 2"/>
        <xdr:cNvSpPr/>
      </xdr:nvSpPr>
      <xdr:spPr>
        <a:xfrm>
          <a:off x="7182000" y="3817080"/>
          <a:ext cx="224640" cy="212040"/>
        </a:xfrm>
        <a:prstGeom prst="flowChartConnector">
          <a:avLst/>
        </a:prstGeom>
        <a:solidFill>
          <a:srgbClr val="92D050"/>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vertOverflow="clip" horzOverflow="clip" lIns="0" tIns="0" rIns="0" bIns="0" anchor="t">
          <a:noAutofit/>
        </a:bodyPr>
        <a:lstStyle/>
        <a:p>
          <a:pPr>
            <a:lnSpc>
              <a:spcPct val="100000"/>
            </a:lnSpc>
          </a:pPr>
          <a:r>
            <a:rPr lang="ja-JP" sz="1100" b="1" strike="noStrike" spc="-1">
              <a:solidFill>
                <a:srgbClr val="000000"/>
              </a:solidFill>
              <a:latin typeface="Calibri"/>
            </a:rPr>
            <a:t>職</a:t>
          </a:r>
          <a:endParaRPr lang="en-US" sz="1100" b="0" strike="noStrike" spc="-1">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91109</xdr:colOff>
      <xdr:row>0</xdr:row>
      <xdr:rowOff>56160</xdr:rowOff>
    </xdr:from>
    <xdr:to>
      <xdr:col>9</xdr:col>
      <xdr:colOff>603000</xdr:colOff>
      <xdr:row>0</xdr:row>
      <xdr:rowOff>215348</xdr:rowOff>
    </xdr:to>
    <xdr:sp macro="" textlink="">
      <xdr:nvSpPr>
        <xdr:cNvPr id="31" name="テキスト ボックス 1"/>
        <xdr:cNvSpPr/>
      </xdr:nvSpPr>
      <xdr:spPr>
        <a:xfrm>
          <a:off x="6352761" y="56160"/>
          <a:ext cx="511891" cy="159188"/>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ja-JP" sz="1000" b="0" strike="noStrike" spc="-1">
              <a:solidFill>
                <a:srgbClr val="000000"/>
              </a:solidFill>
              <a:latin typeface="游明朝"/>
            </a:rPr>
            <a:t>（表面）</a:t>
          </a:r>
          <a:endParaRPr lang="en-US" sz="1000" b="0" strike="noStrike" spc="-1">
            <a:latin typeface="游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91109</xdr:colOff>
      <xdr:row>0</xdr:row>
      <xdr:rowOff>55080</xdr:rowOff>
    </xdr:from>
    <xdr:to>
      <xdr:col>9</xdr:col>
      <xdr:colOff>612000</xdr:colOff>
      <xdr:row>0</xdr:row>
      <xdr:rowOff>223630</xdr:rowOff>
    </xdr:to>
    <xdr:sp macro="" textlink="">
      <xdr:nvSpPr>
        <xdr:cNvPr id="32" name="テキスト ボックス 1"/>
        <xdr:cNvSpPr/>
      </xdr:nvSpPr>
      <xdr:spPr>
        <a:xfrm>
          <a:off x="6352761" y="55080"/>
          <a:ext cx="520891" cy="16855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0" tIns="0" rIns="0" bIns="0" anchor="ctr">
          <a:noAutofit/>
        </a:bodyPr>
        <a:lstStyle/>
        <a:p>
          <a:pPr algn="ctr">
            <a:lnSpc>
              <a:spcPct val="100000"/>
            </a:lnSpc>
          </a:pPr>
          <a:r>
            <a:rPr lang="ja-JP" sz="1000" b="0" strike="noStrike" spc="-1">
              <a:solidFill>
                <a:srgbClr val="000000"/>
              </a:solidFill>
              <a:latin typeface="游明朝"/>
            </a:rPr>
            <a:t>（裏面）</a:t>
          </a:r>
          <a:endParaRPr lang="en-US" sz="1000" b="0" strike="noStrike" spc="-1">
            <a:latin typeface="游明朝"/>
          </a:endParaRPr>
        </a:p>
      </xdr:txBody>
    </xdr:sp>
    <xdr:clientData/>
  </xdr:twoCellAnchor>
  <xdr:twoCellAnchor>
    <xdr:from>
      <xdr:col>11</xdr:col>
      <xdr:colOff>99720</xdr:colOff>
      <xdr:row>13</xdr:row>
      <xdr:rowOff>218520</xdr:rowOff>
    </xdr:from>
    <xdr:to>
      <xdr:col>17</xdr:col>
      <xdr:colOff>178920</xdr:colOff>
      <xdr:row>16</xdr:row>
      <xdr:rowOff>174600</xdr:rowOff>
    </xdr:to>
    <xdr:sp macro="" textlink="">
      <xdr:nvSpPr>
        <xdr:cNvPr id="33" name="矢印: 五方向 2"/>
        <xdr:cNvSpPr/>
      </xdr:nvSpPr>
      <xdr:spPr>
        <a:xfrm flipH="1">
          <a:off x="6697440" y="4104720"/>
          <a:ext cx="1603080" cy="898920"/>
        </a:xfrm>
        <a:prstGeom prst="homePlate">
          <a:avLst>
            <a:gd name="adj" fmla="val 50000"/>
          </a:avLst>
        </a:prstGeom>
        <a:solidFill>
          <a:srgbClr val="5B9BD5"/>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13</xdr:col>
      <xdr:colOff>25560</xdr:colOff>
      <xdr:row>13</xdr:row>
      <xdr:rowOff>248760</xdr:rowOff>
    </xdr:from>
    <xdr:to>
      <xdr:col>13</xdr:col>
      <xdr:colOff>176040</xdr:colOff>
      <xdr:row>15</xdr:row>
      <xdr:rowOff>19440</xdr:rowOff>
    </xdr:to>
    <xdr:sp macro="" textlink="">
      <xdr:nvSpPr>
        <xdr:cNvPr id="34" name="円: 塗りつぶしなし 3"/>
        <xdr:cNvSpPr/>
      </xdr:nvSpPr>
      <xdr:spPr>
        <a:xfrm>
          <a:off x="7131240" y="4134960"/>
          <a:ext cx="150480" cy="399240"/>
        </a:xfrm>
        <a:prstGeom prst="donut">
          <a:avLst>
            <a:gd name="adj" fmla="val 2500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13</xdr:col>
      <xdr:colOff>193680</xdr:colOff>
      <xdr:row>13</xdr:row>
      <xdr:rowOff>276840</xdr:rowOff>
    </xdr:from>
    <xdr:to>
      <xdr:col>14</xdr:col>
      <xdr:colOff>196200</xdr:colOff>
      <xdr:row>14</xdr:row>
      <xdr:rowOff>311760</xdr:rowOff>
    </xdr:to>
    <xdr:sp macro="" textlink="">
      <xdr:nvSpPr>
        <xdr:cNvPr id="35" name="四角形: 上の 2 つの角を丸める 4"/>
        <xdr:cNvSpPr/>
      </xdr:nvSpPr>
      <xdr:spPr>
        <a:xfrm rot="16200000">
          <a:off x="7252920" y="4209480"/>
          <a:ext cx="349200" cy="2563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rot="5400000" vertOverflow="clip" horzOverflow="clip" vert="vert" lIns="45000" tIns="180000" rIns="45000" bIns="180000" anchor="t">
          <a:noAutofit/>
        </a:bodyPr>
        <a:lstStyle/>
        <a:p>
          <a:pPr>
            <a:lnSpc>
              <a:spcPct val="100000"/>
            </a:lnSpc>
          </a:pPr>
          <a:r>
            <a:rPr lang="ja-JP" sz="1100" b="1" strike="noStrike" spc="-1">
              <a:solidFill>
                <a:srgbClr val="000000"/>
              </a:solidFill>
              <a:latin typeface="Calibri"/>
            </a:rPr>
            <a:t>運</a:t>
          </a:r>
          <a:endParaRPr lang="en-US" sz="1100" b="0" strike="noStrike" spc="-1">
            <a:latin typeface="游明朝"/>
          </a:endParaRPr>
        </a:p>
      </xdr:txBody>
    </xdr:sp>
    <xdr:clientData/>
  </xdr:twoCellAnchor>
  <xdr:twoCellAnchor>
    <xdr:from>
      <xdr:col>13</xdr:col>
      <xdr:colOff>208440</xdr:colOff>
      <xdr:row>15</xdr:row>
      <xdr:rowOff>77040</xdr:rowOff>
    </xdr:from>
    <xdr:to>
      <xdr:col>14</xdr:col>
      <xdr:colOff>213480</xdr:colOff>
      <xdr:row>16</xdr:row>
      <xdr:rowOff>137160</xdr:rowOff>
    </xdr:to>
    <xdr:sp macro="" textlink="">
      <xdr:nvSpPr>
        <xdr:cNvPr id="36" name="四角形: 上の 2 つの角を丸める 5"/>
        <xdr:cNvSpPr/>
      </xdr:nvSpPr>
      <xdr:spPr>
        <a:xfrm rot="16200000">
          <a:off x="7256160" y="4649400"/>
          <a:ext cx="374400" cy="25884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15</xdr:col>
      <xdr:colOff>152280</xdr:colOff>
      <xdr:row>13</xdr:row>
      <xdr:rowOff>289080</xdr:rowOff>
    </xdr:from>
    <xdr:to>
      <xdr:col>16</xdr:col>
      <xdr:colOff>159840</xdr:colOff>
      <xdr:row>16</xdr:row>
      <xdr:rowOff>122040</xdr:rowOff>
    </xdr:to>
    <xdr:sp macro="" textlink="">
      <xdr:nvSpPr>
        <xdr:cNvPr id="37" name="四角形: 上の 2 つの角を丸める 6"/>
        <xdr:cNvSpPr/>
      </xdr:nvSpPr>
      <xdr:spPr>
        <a:xfrm rot="16200000">
          <a:off x="7508880" y="4432320"/>
          <a:ext cx="775800" cy="2617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18</xdr:col>
      <xdr:colOff>210240</xdr:colOff>
      <xdr:row>13</xdr:row>
      <xdr:rowOff>228600</xdr:rowOff>
    </xdr:from>
    <xdr:to>
      <xdr:col>26</xdr:col>
      <xdr:colOff>186840</xdr:colOff>
      <xdr:row>16</xdr:row>
      <xdr:rowOff>235440</xdr:rowOff>
    </xdr:to>
    <xdr:sp macro="" textlink="">
      <xdr:nvSpPr>
        <xdr:cNvPr id="38" name="矢印: 五方向 7"/>
        <xdr:cNvSpPr/>
      </xdr:nvSpPr>
      <xdr:spPr>
        <a:xfrm flipH="1">
          <a:off x="8586000" y="4114800"/>
          <a:ext cx="2008440" cy="949680"/>
        </a:xfrm>
        <a:prstGeom prst="homePlate">
          <a:avLst>
            <a:gd name="adj" fmla="val 50000"/>
          </a:avLst>
        </a:prstGeom>
        <a:solidFill>
          <a:srgbClr val="5B9BD5"/>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20</xdr:col>
      <xdr:colOff>134640</xdr:colOff>
      <xdr:row>13</xdr:row>
      <xdr:rowOff>271800</xdr:rowOff>
    </xdr:from>
    <xdr:to>
      <xdr:col>21</xdr:col>
      <xdr:colOff>28440</xdr:colOff>
      <xdr:row>15</xdr:row>
      <xdr:rowOff>42480</xdr:rowOff>
    </xdr:to>
    <xdr:sp macro="" textlink="">
      <xdr:nvSpPr>
        <xdr:cNvPr id="39" name="円: 塗りつぶしなし 8"/>
        <xdr:cNvSpPr/>
      </xdr:nvSpPr>
      <xdr:spPr>
        <a:xfrm>
          <a:off x="9018360" y="4158000"/>
          <a:ext cx="147600" cy="399240"/>
        </a:xfrm>
        <a:prstGeom prst="donut">
          <a:avLst>
            <a:gd name="adj" fmla="val 2500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21</xdr:col>
      <xdr:colOff>58320</xdr:colOff>
      <xdr:row>15</xdr:row>
      <xdr:rowOff>94680</xdr:rowOff>
    </xdr:from>
    <xdr:to>
      <xdr:col>22</xdr:col>
      <xdr:colOff>66960</xdr:colOff>
      <xdr:row>16</xdr:row>
      <xdr:rowOff>167760</xdr:rowOff>
    </xdr:to>
    <xdr:sp macro="" textlink="">
      <xdr:nvSpPr>
        <xdr:cNvPr id="40" name="四角形: 上の 2 つの角を丸める 9"/>
        <xdr:cNvSpPr/>
      </xdr:nvSpPr>
      <xdr:spPr>
        <a:xfrm rot="16200000">
          <a:off x="9133560" y="4671720"/>
          <a:ext cx="387360" cy="2628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23</xdr:col>
      <xdr:colOff>12600</xdr:colOff>
      <xdr:row>13</xdr:row>
      <xdr:rowOff>297720</xdr:rowOff>
    </xdr:from>
    <xdr:to>
      <xdr:col>24</xdr:col>
      <xdr:colOff>7560</xdr:colOff>
      <xdr:row>16</xdr:row>
      <xdr:rowOff>182880</xdr:rowOff>
    </xdr:to>
    <xdr:sp macro="" textlink="">
      <xdr:nvSpPr>
        <xdr:cNvPr id="41" name="四角形: 上の 2 つの角を丸める 10"/>
        <xdr:cNvSpPr/>
      </xdr:nvSpPr>
      <xdr:spPr>
        <a:xfrm rot="16200000">
          <a:off x="9368640" y="4473360"/>
          <a:ext cx="828000" cy="2491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24</xdr:col>
      <xdr:colOff>182880</xdr:colOff>
      <xdr:row>13</xdr:row>
      <xdr:rowOff>292680</xdr:rowOff>
    </xdr:from>
    <xdr:to>
      <xdr:col>25</xdr:col>
      <xdr:colOff>180360</xdr:colOff>
      <xdr:row>16</xdr:row>
      <xdr:rowOff>198000</xdr:rowOff>
    </xdr:to>
    <xdr:sp macro="" textlink="">
      <xdr:nvSpPr>
        <xdr:cNvPr id="42" name="四角形: 上の 2 つの角を丸める 11"/>
        <xdr:cNvSpPr/>
      </xdr:nvSpPr>
      <xdr:spPr>
        <a:xfrm rot="16200000">
          <a:off x="9784080" y="4476960"/>
          <a:ext cx="848160" cy="25164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28</xdr:col>
      <xdr:colOff>-720</xdr:colOff>
      <xdr:row>13</xdr:row>
      <xdr:rowOff>190440</xdr:rowOff>
    </xdr:from>
    <xdr:to>
      <xdr:col>37</xdr:col>
      <xdr:colOff>380880</xdr:colOff>
      <xdr:row>17</xdr:row>
      <xdr:rowOff>29880</xdr:rowOff>
    </xdr:to>
    <xdr:sp macro="" textlink="">
      <xdr:nvSpPr>
        <xdr:cNvPr id="43" name="矢印: 五方向 14"/>
        <xdr:cNvSpPr/>
      </xdr:nvSpPr>
      <xdr:spPr>
        <a:xfrm flipH="1">
          <a:off x="10914840" y="4076640"/>
          <a:ext cx="3791520" cy="1087200"/>
        </a:xfrm>
        <a:prstGeom prst="homePlate">
          <a:avLst>
            <a:gd name="adj" fmla="val 50000"/>
          </a:avLst>
        </a:prstGeom>
        <a:solidFill>
          <a:srgbClr val="5B9BD5"/>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34</xdr:col>
      <xdr:colOff>157320</xdr:colOff>
      <xdr:row>13</xdr:row>
      <xdr:rowOff>212760</xdr:rowOff>
    </xdr:from>
    <xdr:to>
      <xdr:col>34</xdr:col>
      <xdr:colOff>428040</xdr:colOff>
      <xdr:row>15</xdr:row>
      <xdr:rowOff>43200</xdr:rowOff>
    </xdr:to>
    <xdr:sp macro="" textlink="">
      <xdr:nvSpPr>
        <xdr:cNvPr id="44" name="四角形: 上の 2 つの角を丸める 15"/>
        <xdr:cNvSpPr/>
      </xdr:nvSpPr>
      <xdr:spPr>
        <a:xfrm rot="16200000">
          <a:off x="12502800" y="4192920"/>
          <a:ext cx="459000" cy="2707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29</xdr:col>
      <xdr:colOff>237600</xdr:colOff>
      <xdr:row>13</xdr:row>
      <xdr:rowOff>291960</xdr:rowOff>
    </xdr:from>
    <xdr:to>
      <xdr:col>30</xdr:col>
      <xdr:colOff>135360</xdr:colOff>
      <xdr:row>15</xdr:row>
      <xdr:rowOff>66600</xdr:rowOff>
    </xdr:to>
    <xdr:sp macro="" textlink="">
      <xdr:nvSpPr>
        <xdr:cNvPr id="45" name="円: 塗りつぶしなし 16"/>
        <xdr:cNvSpPr/>
      </xdr:nvSpPr>
      <xdr:spPr>
        <a:xfrm>
          <a:off x="11407320" y="4178160"/>
          <a:ext cx="151560" cy="403200"/>
        </a:xfrm>
        <a:prstGeom prst="donut">
          <a:avLst>
            <a:gd name="adj" fmla="val 2500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30</xdr:col>
      <xdr:colOff>166320</xdr:colOff>
      <xdr:row>15</xdr:row>
      <xdr:rowOff>239760</xdr:rowOff>
    </xdr:from>
    <xdr:to>
      <xdr:col>31</xdr:col>
      <xdr:colOff>164880</xdr:colOff>
      <xdr:row>16</xdr:row>
      <xdr:rowOff>275760</xdr:rowOff>
    </xdr:to>
    <xdr:sp macro="" textlink="">
      <xdr:nvSpPr>
        <xdr:cNvPr id="46" name="四角形: 上の 2 つの角を丸める 17"/>
        <xdr:cNvSpPr/>
      </xdr:nvSpPr>
      <xdr:spPr>
        <a:xfrm rot="16200000">
          <a:off x="11540880" y="4803120"/>
          <a:ext cx="350280" cy="2527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34</xdr:col>
      <xdr:colOff>166320</xdr:colOff>
      <xdr:row>15</xdr:row>
      <xdr:rowOff>200160</xdr:rowOff>
    </xdr:from>
    <xdr:to>
      <xdr:col>34</xdr:col>
      <xdr:colOff>441000</xdr:colOff>
      <xdr:row>16</xdr:row>
      <xdr:rowOff>304920</xdr:rowOff>
    </xdr:to>
    <xdr:sp macro="" textlink="">
      <xdr:nvSpPr>
        <xdr:cNvPr id="47" name="四角形: 上の 2 つの角を丸める 18"/>
        <xdr:cNvSpPr/>
      </xdr:nvSpPr>
      <xdr:spPr>
        <a:xfrm rot="16200000">
          <a:off x="12533760" y="4786920"/>
          <a:ext cx="419040" cy="27468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34</xdr:col>
      <xdr:colOff>603360</xdr:colOff>
      <xdr:row>13</xdr:row>
      <xdr:rowOff>216720</xdr:rowOff>
    </xdr:from>
    <xdr:to>
      <xdr:col>35</xdr:col>
      <xdr:colOff>243000</xdr:colOff>
      <xdr:row>15</xdr:row>
      <xdr:rowOff>47160</xdr:rowOff>
    </xdr:to>
    <xdr:sp macro="" textlink="">
      <xdr:nvSpPr>
        <xdr:cNvPr id="48" name="四角形: 上の 2 つの角を丸める 19"/>
        <xdr:cNvSpPr/>
      </xdr:nvSpPr>
      <xdr:spPr>
        <a:xfrm rot="16200000">
          <a:off x="12947760" y="4198320"/>
          <a:ext cx="459000" cy="2682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34</xdr:col>
      <xdr:colOff>608400</xdr:colOff>
      <xdr:row>15</xdr:row>
      <xdr:rowOff>198720</xdr:rowOff>
    </xdr:from>
    <xdr:to>
      <xdr:col>35</xdr:col>
      <xdr:colOff>260640</xdr:colOff>
      <xdr:row>16</xdr:row>
      <xdr:rowOff>304920</xdr:rowOff>
    </xdr:to>
    <xdr:sp macro="" textlink="">
      <xdr:nvSpPr>
        <xdr:cNvPr id="49" name="四角形: 上の 2 つの角を丸める 20"/>
        <xdr:cNvSpPr/>
      </xdr:nvSpPr>
      <xdr:spPr>
        <a:xfrm rot="16200000">
          <a:off x="12978360" y="4783320"/>
          <a:ext cx="420480" cy="2808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35</xdr:col>
      <xdr:colOff>433080</xdr:colOff>
      <xdr:row>13</xdr:row>
      <xdr:rowOff>213840</xdr:rowOff>
    </xdr:from>
    <xdr:to>
      <xdr:col>36</xdr:col>
      <xdr:colOff>70200</xdr:colOff>
      <xdr:row>15</xdr:row>
      <xdr:rowOff>44280</xdr:rowOff>
    </xdr:to>
    <xdr:sp macro="" textlink="">
      <xdr:nvSpPr>
        <xdr:cNvPr id="50" name="四角形: 上の 2 つの角を丸める 21"/>
        <xdr:cNvSpPr/>
      </xdr:nvSpPr>
      <xdr:spPr>
        <a:xfrm rot="16200000">
          <a:off x="13404600" y="4196520"/>
          <a:ext cx="459000" cy="26568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35</xdr:col>
      <xdr:colOff>437040</xdr:colOff>
      <xdr:row>15</xdr:row>
      <xdr:rowOff>203760</xdr:rowOff>
    </xdr:from>
    <xdr:to>
      <xdr:col>36</xdr:col>
      <xdr:colOff>89280</xdr:colOff>
      <xdr:row>16</xdr:row>
      <xdr:rowOff>304920</xdr:rowOff>
    </xdr:to>
    <xdr:sp macro="" textlink="">
      <xdr:nvSpPr>
        <xdr:cNvPr id="51" name="四角形: 上の 2 つの角を丸める 22"/>
        <xdr:cNvSpPr/>
      </xdr:nvSpPr>
      <xdr:spPr>
        <a:xfrm rot="16200000">
          <a:off x="13438080" y="4785840"/>
          <a:ext cx="415440" cy="2808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36</xdr:col>
      <xdr:colOff>259200</xdr:colOff>
      <xdr:row>13</xdr:row>
      <xdr:rowOff>216720</xdr:rowOff>
    </xdr:from>
    <xdr:to>
      <xdr:col>36</xdr:col>
      <xdr:colOff>522360</xdr:colOff>
      <xdr:row>15</xdr:row>
      <xdr:rowOff>43200</xdr:rowOff>
    </xdr:to>
    <xdr:sp macro="" textlink="">
      <xdr:nvSpPr>
        <xdr:cNvPr id="52" name="四角形: 上の 2 つの角を丸める 23"/>
        <xdr:cNvSpPr/>
      </xdr:nvSpPr>
      <xdr:spPr>
        <a:xfrm rot="16200000">
          <a:off x="13860000" y="4198680"/>
          <a:ext cx="455040" cy="2631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36</xdr:col>
      <xdr:colOff>264240</xdr:colOff>
      <xdr:row>15</xdr:row>
      <xdr:rowOff>206280</xdr:rowOff>
    </xdr:from>
    <xdr:to>
      <xdr:col>36</xdr:col>
      <xdr:colOff>540360</xdr:colOff>
      <xdr:row>16</xdr:row>
      <xdr:rowOff>304920</xdr:rowOff>
    </xdr:to>
    <xdr:sp macro="" textlink="">
      <xdr:nvSpPr>
        <xdr:cNvPr id="53" name="四角形: 上の 2 つの角を丸める 24"/>
        <xdr:cNvSpPr/>
      </xdr:nvSpPr>
      <xdr:spPr>
        <a:xfrm rot="16200000">
          <a:off x="13892760" y="4789440"/>
          <a:ext cx="412920" cy="27612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37</xdr:col>
      <xdr:colOff>62280</xdr:colOff>
      <xdr:row>13</xdr:row>
      <xdr:rowOff>215280</xdr:rowOff>
    </xdr:from>
    <xdr:to>
      <xdr:col>37</xdr:col>
      <xdr:colOff>308520</xdr:colOff>
      <xdr:row>16</xdr:row>
      <xdr:rowOff>304920</xdr:rowOff>
    </xdr:to>
    <xdr:sp macro="" textlink="">
      <xdr:nvSpPr>
        <xdr:cNvPr id="54" name="四角形: 上の 2 つの角を丸める 25"/>
        <xdr:cNvSpPr/>
      </xdr:nvSpPr>
      <xdr:spPr>
        <a:xfrm rot="16200000">
          <a:off x="13994640" y="4494600"/>
          <a:ext cx="1032480" cy="24624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32</xdr:col>
      <xdr:colOff>237600</xdr:colOff>
      <xdr:row>13</xdr:row>
      <xdr:rowOff>216720</xdr:rowOff>
    </xdr:from>
    <xdr:to>
      <xdr:col>34</xdr:col>
      <xdr:colOff>6840</xdr:colOff>
      <xdr:row>15</xdr:row>
      <xdr:rowOff>47160</xdr:rowOff>
    </xdr:to>
    <xdr:sp macro="" textlink="">
      <xdr:nvSpPr>
        <xdr:cNvPr id="55" name="四角形: 上の 2 つの角を丸める 26"/>
        <xdr:cNvSpPr/>
      </xdr:nvSpPr>
      <xdr:spPr>
        <a:xfrm rot="16200000">
          <a:off x="12078360" y="4193640"/>
          <a:ext cx="459000" cy="2775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32</xdr:col>
      <xdr:colOff>242640</xdr:colOff>
      <xdr:row>15</xdr:row>
      <xdr:rowOff>198720</xdr:rowOff>
    </xdr:from>
    <xdr:to>
      <xdr:col>34</xdr:col>
      <xdr:colOff>24480</xdr:colOff>
      <xdr:row>16</xdr:row>
      <xdr:rowOff>304920</xdr:rowOff>
    </xdr:to>
    <xdr:sp macro="" textlink="">
      <xdr:nvSpPr>
        <xdr:cNvPr id="56" name="四角形: 上の 2 つの角を丸める 27"/>
        <xdr:cNvSpPr/>
      </xdr:nvSpPr>
      <xdr:spPr>
        <a:xfrm rot="16200000">
          <a:off x="12108960" y="4778640"/>
          <a:ext cx="420480" cy="2901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21</xdr:col>
      <xdr:colOff>60840</xdr:colOff>
      <xdr:row>13</xdr:row>
      <xdr:rowOff>282600</xdr:rowOff>
    </xdr:from>
    <xdr:to>
      <xdr:col>22</xdr:col>
      <xdr:colOff>64440</xdr:colOff>
      <xdr:row>15</xdr:row>
      <xdr:rowOff>4320</xdr:rowOff>
    </xdr:to>
    <xdr:sp macro="" textlink="">
      <xdr:nvSpPr>
        <xdr:cNvPr id="57" name="四角形: 上の 2 つの角を丸める 29"/>
        <xdr:cNvSpPr/>
      </xdr:nvSpPr>
      <xdr:spPr>
        <a:xfrm rot="16200000">
          <a:off x="9151920" y="4214880"/>
          <a:ext cx="350280" cy="2577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rot="5400000" vertOverflow="clip" horzOverflow="clip" vert="vert" lIns="45000" tIns="180000" rIns="45000" bIns="180000" anchor="t">
          <a:noAutofit/>
        </a:bodyPr>
        <a:lstStyle/>
        <a:p>
          <a:pPr>
            <a:lnSpc>
              <a:spcPct val="100000"/>
            </a:lnSpc>
          </a:pPr>
          <a:r>
            <a:rPr lang="ja-JP" sz="1100" b="1" strike="noStrike" spc="-1">
              <a:solidFill>
                <a:srgbClr val="000000"/>
              </a:solidFill>
              <a:latin typeface="Calibri"/>
            </a:rPr>
            <a:t>運</a:t>
          </a:r>
          <a:endParaRPr lang="en-US" sz="1100" b="0" strike="noStrike" spc="-1">
            <a:latin typeface="游明朝"/>
          </a:endParaRPr>
        </a:p>
      </xdr:txBody>
    </xdr:sp>
    <xdr:clientData/>
  </xdr:twoCellAnchor>
  <xdr:twoCellAnchor>
    <xdr:from>
      <xdr:col>30</xdr:col>
      <xdr:colOff>160200</xdr:colOff>
      <xdr:row>13</xdr:row>
      <xdr:rowOff>298080</xdr:rowOff>
    </xdr:from>
    <xdr:to>
      <xdr:col>31</xdr:col>
      <xdr:colOff>163800</xdr:colOff>
      <xdr:row>15</xdr:row>
      <xdr:rowOff>14040</xdr:rowOff>
    </xdr:to>
    <xdr:sp macro="" textlink="">
      <xdr:nvSpPr>
        <xdr:cNvPr id="58" name="四角形: 上の 2 つの角を丸める 30"/>
        <xdr:cNvSpPr/>
      </xdr:nvSpPr>
      <xdr:spPr>
        <a:xfrm rot="16200000">
          <a:off x="11540160" y="4227480"/>
          <a:ext cx="344520" cy="2577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rot="5400000" vertOverflow="clip" horzOverflow="clip" vert="vert" lIns="45000" tIns="180000" rIns="45000" bIns="180000" anchor="t">
          <a:noAutofit/>
        </a:bodyPr>
        <a:lstStyle/>
        <a:p>
          <a:pPr>
            <a:lnSpc>
              <a:spcPct val="100000"/>
            </a:lnSpc>
          </a:pPr>
          <a:r>
            <a:rPr lang="ja-JP" sz="1100" b="1" strike="noStrike" spc="-1">
              <a:solidFill>
                <a:srgbClr val="000000"/>
              </a:solidFill>
              <a:latin typeface="Calibri"/>
            </a:rPr>
            <a:t>運</a:t>
          </a:r>
          <a:endParaRPr lang="en-US" sz="1100" b="0" strike="noStrike" spc="-1">
            <a:latin typeface="游明朝"/>
          </a:endParaRPr>
        </a:p>
      </xdr:txBody>
    </xdr:sp>
    <xdr:clientData/>
  </xdr:twoCellAnchor>
  <xdr:twoCellAnchor>
    <xdr:from>
      <xdr:col>1</xdr:col>
      <xdr:colOff>210240</xdr:colOff>
      <xdr:row>13</xdr:row>
      <xdr:rowOff>58680</xdr:rowOff>
    </xdr:from>
    <xdr:to>
      <xdr:col>6</xdr:col>
      <xdr:colOff>429120</xdr:colOff>
      <xdr:row>16</xdr:row>
      <xdr:rowOff>214560</xdr:rowOff>
    </xdr:to>
    <xdr:sp macro="" textlink="">
      <xdr:nvSpPr>
        <xdr:cNvPr id="59" name="矢印: 五方向 31"/>
        <xdr:cNvSpPr/>
      </xdr:nvSpPr>
      <xdr:spPr>
        <a:xfrm flipH="1">
          <a:off x="844560" y="3944880"/>
          <a:ext cx="3390840" cy="1098720"/>
        </a:xfrm>
        <a:prstGeom prst="homePlate">
          <a:avLst>
            <a:gd name="adj" fmla="val 50000"/>
          </a:avLst>
        </a:prstGeom>
        <a:solidFill>
          <a:srgbClr val="5B9BD5"/>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4</xdr:col>
      <xdr:colOff>2160</xdr:colOff>
      <xdr:row>13</xdr:row>
      <xdr:rowOff>92160</xdr:rowOff>
    </xdr:from>
    <xdr:to>
      <xdr:col>4</xdr:col>
      <xdr:colOff>275760</xdr:colOff>
      <xdr:row>14</xdr:row>
      <xdr:rowOff>210600</xdr:rowOff>
    </xdr:to>
    <xdr:sp macro="" textlink="">
      <xdr:nvSpPr>
        <xdr:cNvPr id="60" name="四角形: 上の 2 つの角を丸める 32"/>
        <xdr:cNvSpPr/>
      </xdr:nvSpPr>
      <xdr:spPr>
        <a:xfrm rot="16200000">
          <a:off x="2460240" y="4057920"/>
          <a:ext cx="432720" cy="2736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xdr:col>
      <xdr:colOff>78480</xdr:colOff>
      <xdr:row>13</xdr:row>
      <xdr:rowOff>162720</xdr:rowOff>
    </xdr:from>
    <xdr:to>
      <xdr:col>2</xdr:col>
      <xdr:colOff>234360</xdr:colOff>
      <xdr:row>14</xdr:row>
      <xdr:rowOff>259200</xdr:rowOff>
    </xdr:to>
    <xdr:sp macro="" textlink="">
      <xdr:nvSpPr>
        <xdr:cNvPr id="61" name="円: 塗りつぶしなし 33"/>
        <xdr:cNvSpPr/>
      </xdr:nvSpPr>
      <xdr:spPr>
        <a:xfrm>
          <a:off x="1347120" y="4048920"/>
          <a:ext cx="155880" cy="410760"/>
        </a:xfrm>
        <a:prstGeom prst="donut">
          <a:avLst>
            <a:gd name="adj" fmla="val 2500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xdr:col>
      <xdr:colOff>262800</xdr:colOff>
      <xdr:row>15</xdr:row>
      <xdr:rowOff>120240</xdr:rowOff>
    </xdr:from>
    <xdr:to>
      <xdr:col>2</xdr:col>
      <xdr:colOff>509400</xdr:colOff>
      <xdr:row>16</xdr:row>
      <xdr:rowOff>155160</xdr:rowOff>
    </xdr:to>
    <xdr:sp macro="" textlink="">
      <xdr:nvSpPr>
        <xdr:cNvPr id="62" name="四角形: 上の 2 つの角を丸める 34"/>
        <xdr:cNvSpPr/>
      </xdr:nvSpPr>
      <xdr:spPr>
        <a:xfrm rot="16200000">
          <a:off x="1479960" y="4686120"/>
          <a:ext cx="349200" cy="2466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4</xdr:col>
      <xdr:colOff>439200</xdr:colOff>
      <xdr:row>13</xdr:row>
      <xdr:rowOff>89640</xdr:rowOff>
    </xdr:from>
    <xdr:to>
      <xdr:col>5</xdr:col>
      <xdr:colOff>88920</xdr:colOff>
      <xdr:row>14</xdr:row>
      <xdr:rowOff>208080</xdr:rowOff>
    </xdr:to>
    <xdr:sp macro="" textlink="">
      <xdr:nvSpPr>
        <xdr:cNvPr id="63" name="四角形: 上の 2 つの角を丸める 35"/>
        <xdr:cNvSpPr/>
      </xdr:nvSpPr>
      <xdr:spPr>
        <a:xfrm rot="16200000">
          <a:off x="2902320" y="4050000"/>
          <a:ext cx="432720" cy="28404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5</xdr:col>
      <xdr:colOff>282960</xdr:colOff>
      <xdr:row>13</xdr:row>
      <xdr:rowOff>93600</xdr:rowOff>
    </xdr:from>
    <xdr:to>
      <xdr:col>5</xdr:col>
      <xdr:colOff>545760</xdr:colOff>
      <xdr:row>14</xdr:row>
      <xdr:rowOff>212040</xdr:rowOff>
    </xdr:to>
    <xdr:sp macro="" textlink="">
      <xdr:nvSpPr>
        <xdr:cNvPr id="64" name="四角形: 上の 2 つの角を丸める 37"/>
        <xdr:cNvSpPr/>
      </xdr:nvSpPr>
      <xdr:spPr>
        <a:xfrm rot="16200000">
          <a:off x="3369960" y="4064760"/>
          <a:ext cx="432720" cy="2628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5</xdr:col>
      <xdr:colOff>282600</xdr:colOff>
      <xdr:row>15</xdr:row>
      <xdr:rowOff>53640</xdr:rowOff>
    </xdr:from>
    <xdr:to>
      <xdr:col>5</xdr:col>
      <xdr:colOff>545760</xdr:colOff>
      <xdr:row>16</xdr:row>
      <xdr:rowOff>183600</xdr:rowOff>
    </xdr:to>
    <xdr:sp macro="" textlink="">
      <xdr:nvSpPr>
        <xdr:cNvPr id="65" name="四角形: 上の 2 つの角を丸める 39"/>
        <xdr:cNvSpPr/>
      </xdr:nvSpPr>
      <xdr:spPr>
        <a:xfrm rot="16200000">
          <a:off x="3363840" y="4658760"/>
          <a:ext cx="444240" cy="2631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xdr:col>
      <xdr:colOff>210600</xdr:colOff>
      <xdr:row>13</xdr:row>
      <xdr:rowOff>89640</xdr:rowOff>
    </xdr:from>
    <xdr:to>
      <xdr:col>3</xdr:col>
      <xdr:colOff>480960</xdr:colOff>
      <xdr:row>14</xdr:row>
      <xdr:rowOff>208080</xdr:rowOff>
    </xdr:to>
    <xdr:sp macro="" textlink="">
      <xdr:nvSpPr>
        <xdr:cNvPr id="66" name="四角形: 上の 2 つの角を丸める 41"/>
        <xdr:cNvSpPr/>
      </xdr:nvSpPr>
      <xdr:spPr>
        <a:xfrm rot="16200000">
          <a:off x="2032200" y="4056840"/>
          <a:ext cx="432720" cy="2703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3</xdr:col>
      <xdr:colOff>210600</xdr:colOff>
      <xdr:row>15</xdr:row>
      <xdr:rowOff>60120</xdr:rowOff>
    </xdr:from>
    <xdr:to>
      <xdr:col>3</xdr:col>
      <xdr:colOff>493560</xdr:colOff>
      <xdr:row>16</xdr:row>
      <xdr:rowOff>188280</xdr:rowOff>
    </xdr:to>
    <xdr:sp macro="" textlink="">
      <xdr:nvSpPr>
        <xdr:cNvPr id="67" name="四角形: 上の 2 つの角を丸める 42"/>
        <xdr:cNvSpPr/>
      </xdr:nvSpPr>
      <xdr:spPr>
        <a:xfrm rot="16200000">
          <a:off x="2033640" y="4654440"/>
          <a:ext cx="442440" cy="2829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2</xdr:col>
      <xdr:colOff>254160</xdr:colOff>
      <xdr:row>13</xdr:row>
      <xdr:rowOff>171360</xdr:rowOff>
    </xdr:from>
    <xdr:to>
      <xdr:col>2</xdr:col>
      <xdr:colOff>508320</xdr:colOff>
      <xdr:row>14</xdr:row>
      <xdr:rowOff>209160</xdr:rowOff>
    </xdr:to>
    <xdr:sp macro="" textlink="">
      <xdr:nvSpPr>
        <xdr:cNvPr id="68" name="四角形: 上の 2 つの角を丸める 43"/>
        <xdr:cNvSpPr/>
      </xdr:nvSpPr>
      <xdr:spPr>
        <a:xfrm rot="16200000">
          <a:off x="1473840" y="4106520"/>
          <a:ext cx="352080" cy="25416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rot="5400000" vertOverflow="clip" horzOverflow="clip" vert="vert" lIns="45000" tIns="180000" rIns="45000" bIns="180000" anchor="t">
          <a:noAutofit/>
        </a:bodyPr>
        <a:lstStyle/>
        <a:p>
          <a:pPr>
            <a:lnSpc>
              <a:spcPct val="100000"/>
            </a:lnSpc>
          </a:pPr>
          <a:r>
            <a:rPr lang="ja-JP" sz="1100" b="1" strike="noStrike" spc="-1">
              <a:solidFill>
                <a:srgbClr val="000000"/>
              </a:solidFill>
              <a:latin typeface="Calibri"/>
            </a:rPr>
            <a:t>運</a:t>
          </a:r>
          <a:endParaRPr lang="en-US" sz="1100" b="0" strike="noStrike" spc="-1">
            <a:latin typeface="游明朝"/>
          </a:endParaRPr>
        </a:p>
      </xdr:txBody>
    </xdr:sp>
    <xdr:clientData/>
  </xdr:twoCellAnchor>
  <xdr:twoCellAnchor>
    <xdr:from>
      <xdr:col>4</xdr:col>
      <xdr:colOff>463680</xdr:colOff>
      <xdr:row>15</xdr:row>
      <xdr:rowOff>47160</xdr:rowOff>
    </xdr:from>
    <xdr:to>
      <xdr:col>5</xdr:col>
      <xdr:colOff>88560</xdr:colOff>
      <xdr:row>16</xdr:row>
      <xdr:rowOff>193320</xdr:rowOff>
    </xdr:to>
    <xdr:sp macro="" textlink="">
      <xdr:nvSpPr>
        <xdr:cNvPr id="69" name="四角形: 上の 2 つの角を丸める 44"/>
        <xdr:cNvSpPr/>
      </xdr:nvSpPr>
      <xdr:spPr>
        <a:xfrm rot="16200000">
          <a:off x="2900520" y="4662360"/>
          <a:ext cx="460440" cy="2592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6</xdr:col>
      <xdr:colOff>111960</xdr:colOff>
      <xdr:row>13</xdr:row>
      <xdr:rowOff>99000</xdr:rowOff>
    </xdr:from>
    <xdr:to>
      <xdr:col>6</xdr:col>
      <xdr:colOff>379800</xdr:colOff>
      <xdr:row>14</xdr:row>
      <xdr:rowOff>217440</xdr:rowOff>
    </xdr:to>
    <xdr:sp macro="" textlink="">
      <xdr:nvSpPr>
        <xdr:cNvPr id="70" name="四角形: 上の 2 つの角を丸める 46"/>
        <xdr:cNvSpPr/>
      </xdr:nvSpPr>
      <xdr:spPr>
        <a:xfrm rot="16200000">
          <a:off x="3835800" y="4067640"/>
          <a:ext cx="432720" cy="26784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6</xdr:col>
      <xdr:colOff>111600</xdr:colOff>
      <xdr:row>15</xdr:row>
      <xdr:rowOff>64440</xdr:rowOff>
    </xdr:from>
    <xdr:to>
      <xdr:col>6</xdr:col>
      <xdr:colOff>379800</xdr:colOff>
      <xdr:row>16</xdr:row>
      <xdr:rowOff>185400</xdr:rowOff>
    </xdr:to>
    <xdr:sp macro="" textlink="">
      <xdr:nvSpPr>
        <xdr:cNvPr id="71" name="四角形: 上の 2 つの角を丸める 47"/>
        <xdr:cNvSpPr/>
      </xdr:nvSpPr>
      <xdr:spPr>
        <a:xfrm rot="16200000">
          <a:off x="3834360" y="4662720"/>
          <a:ext cx="435240" cy="268200"/>
        </a:xfrm>
        <a:prstGeom prst="round2SameRect">
          <a:avLst>
            <a:gd name="adj1" fmla="val 16667"/>
            <a:gd name="adj2" fmla="val 0"/>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sp>
    <xdr:clientData/>
  </xdr:twoCellAnchor>
  <xdr:twoCellAnchor>
    <xdr:from>
      <xdr:col>4</xdr:col>
      <xdr:colOff>448200</xdr:colOff>
      <xdr:row>15</xdr:row>
      <xdr:rowOff>164520</xdr:rowOff>
    </xdr:from>
    <xdr:to>
      <xdr:col>5</xdr:col>
      <xdr:colOff>80280</xdr:colOff>
      <xdr:row>16</xdr:row>
      <xdr:rowOff>100800</xdr:rowOff>
    </xdr:to>
    <xdr:sp macro="" textlink="">
      <xdr:nvSpPr>
        <xdr:cNvPr id="72" name="フローチャート: 結合子 12"/>
        <xdr:cNvSpPr/>
      </xdr:nvSpPr>
      <xdr:spPr>
        <a:xfrm>
          <a:off x="2985840" y="4679280"/>
          <a:ext cx="266400" cy="250560"/>
        </a:xfrm>
        <a:prstGeom prst="flowChartConnector">
          <a:avLst/>
        </a:prstGeom>
        <a:solidFill>
          <a:srgbClr val="92D050"/>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vertOverflow="clip" horzOverflow="clip" lIns="36000" tIns="0" rIns="0" bIns="0" anchor="t">
          <a:noAutofit/>
        </a:bodyPr>
        <a:lstStyle/>
        <a:p>
          <a:pPr>
            <a:lnSpc>
              <a:spcPct val="100000"/>
            </a:lnSpc>
          </a:pPr>
          <a:r>
            <a:rPr lang="ja-JP" sz="1100" b="1" strike="noStrike" spc="-1">
              <a:solidFill>
                <a:srgbClr val="000000"/>
              </a:solidFill>
              <a:latin typeface="Calibri"/>
            </a:rPr>
            <a:t>職</a:t>
          </a:r>
          <a:endParaRPr lang="en-US" sz="1100" b="0" strike="noStrike" spc="-1">
            <a:latin typeface="游明朝"/>
          </a:endParaRPr>
        </a:p>
      </xdr:txBody>
    </xdr:sp>
    <xdr:clientData/>
  </xdr:twoCellAnchor>
  <xdr:twoCellAnchor>
    <xdr:from>
      <xdr:col>6</xdr:col>
      <xdr:colOff>152280</xdr:colOff>
      <xdr:row>13</xdr:row>
      <xdr:rowOff>99720</xdr:rowOff>
    </xdr:from>
    <xdr:to>
      <xdr:col>6</xdr:col>
      <xdr:colOff>355680</xdr:colOff>
      <xdr:row>14</xdr:row>
      <xdr:rowOff>1800</xdr:rowOff>
    </xdr:to>
    <xdr:sp macro="" textlink="">
      <xdr:nvSpPr>
        <xdr:cNvPr id="73" name="フローチャート: 結合子 13"/>
        <xdr:cNvSpPr/>
      </xdr:nvSpPr>
      <xdr:spPr>
        <a:xfrm>
          <a:off x="3958560" y="3985920"/>
          <a:ext cx="203400" cy="216360"/>
        </a:xfrm>
        <a:prstGeom prst="flowChartConnector">
          <a:avLst/>
        </a:prstGeom>
        <a:solidFill>
          <a:srgbClr val="FFFFFF"/>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vertOverflow="clip" horzOverflow="clip" lIns="0" tIns="0" rIns="0" bIns="0" anchor="t">
          <a:noAutofit/>
        </a:bodyPr>
        <a:lstStyle/>
        <a:p>
          <a:pPr>
            <a:lnSpc>
              <a:spcPct val="100000"/>
            </a:lnSpc>
          </a:pPr>
          <a:r>
            <a:rPr lang="ja-JP" sz="1100" b="1" strike="noStrike" spc="-1">
              <a:solidFill>
                <a:srgbClr val="000000"/>
              </a:solidFill>
              <a:latin typeface="Calibri"/>
            </a:rPr>
            <a:t>子</a:t>
          </a:r>
          <a:endParaRPr lang="en-US" sz="1100" b="0" strike="noStrike" spc="-1">
            <a:latin typeface="游明朝"/>
          </a:endParaRPr>
        </a:p>
      </xdr:txBody>
    </xdr:sp>
    <xdr:clientData/>
  </xdr:twoCellAnchor>
  <xdr:twoCellAnchor>
    <xdr:from>
      <xdr:col>13</xdr:col>
      <xdr:colOff>76320</xdr:colOff>
      <xdr:row>12</xdr:row>
      <xdr:rowOff>245160</xdr:rowOff>
    </xdr:from>
    <xdr:to>
      <xdr:col>14</xdr:col>
      <xdr:colOff>105480</xdr:colOff>
      <xdr:row>13</xdr:row>
      <xdr:rowOff>171720</xdr:rowOff>
    </xdr:to>
    <xdr:sp macro="" textlink="">
      <xdr:nvSpPr>
        <xdr:cNvPr id="74" name="フローチャート: 結合子 28"/>
        <xdr:cNvSpPr/>
      </xdr:nvSpPr>
      <xdr:spPr>
        <a:xfrm>
          <a:off x="7182000" y="3817080"/>
          <a:ext cx="282960" cy="240840"/>
        </a:xfrm>
        <a:prstGeom prst="flowChartConnector">
          <a:avLst/>
        </a:prstGeom>
        <a:solidFill>
          <a:srgbClr val="92D050"/>
        </a:solidFill>
        <a:ln w="0">
          <a:solidFill>
            <a:srgbClr val="27435D"/>
          </a:solidFill>
        </a:ln>
      </xdr:spPr>
      <xdr:style>
        <a:lnRef idx="2">
          <a:schemeClr val="accent1">
            <a:shade val="15000"/>
          </a:schemeClr>
        </a:lnRef>
        <a:fillRef idx="1">
          <a:schemeClr val="accent1"/>
        </a:fillRef>
        <a:effectRef idx="0">
          <a:schemeClr val="accent1"/>
        </a:effectRef>
        <a:fontRef idx="minor"/>
      </xdr:style>
      <xdr:txBody>
        <a:bodyPr vertOverflow="clip" horzOverflow="clip" lIns="36000" tIns="0" rIns="0" bIns="0" anchor="t">
          <a:noAutofit/>
        </a:bodyPr>
        <a:lstStyle/>
        <a:p>
          <a:pPr>
            <a:lnSpc>
              <a:spcPct val="100000"/>
            </a:lnSpc>
          </a:pPr>
          <a:r>
            <a:rPr lang="ja-JP" sz="1100" b="1" strike="noStrike" spc="-1">
              <a:solidFill>
                <a:srgbClr val="000000"/>
              </a:solidFill>
              <a:latin typeface="Calibri"/>
            </a:rPr>
            <a:t>職</a:t>
          </a:r>
          <a:endParaRPr lang="en-US" sz="1100" b="0" strike="noStrike" spc="-1">
            <a:latin typeface="游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J83"/>
  <sheetViews>
    <sheetView showZeros="0" tabSelected="1" view="pageBreakPreview" zoomScale="115" zoomScaleNormal="100" zoomScalePageLayoutView="115" workbookViewId="0">
      <selection activeCell="C8" sqref="C8:E8"/>
    </sheetView>
  </sheetViews>
  <sheetFormatPr defaultColWidth="9" defaultRowHeight="13.5" x14ac:dyDescent="0.15"/>
  <cols>
    <col min="1" max="10" width="9.125" style="15" customWidth="1"/>
    <col min="11" max="11" width="3.625" style="15" customWidth="1"/>
    <col min="12" max="12" width="9.125" style="15" customWidth="1"/>
    <col min="13" max="34" width="3.625" style="15" customWidth="1"/>
    <col min="35" max="1024" width="9" style="15"/>
  </cols>
  <sheetData>
    <row r="1" spans="1:22" ht="51" customHeight="1" x14ac:dyDescent="0.15">
      <c r="A1" s="14" t="s">
        <v>0</v>
      </c>
      <c r="B1" s="14"/>
      <c r="C1" s="14"/>
      <c r="D1" s="14"/>
      <c r="E1" s="14"/>
      <c r="F1" s="14"/>
      <c r="G1" s="14"/>
      <c r="H1" s="14"/>
      <c r="I1" s="14"/>
      <c r="J1" s="14"/>
      <c r="L1" s="16"/>
    </row>
    <row r="2" spans="1:22" ht="21.75" customHeight="1" x14ac:dyDescent="0.15">
      <c r="A2" s="13" t="s">
        <v>1</v>
      </c>
      <c r="B2" s="13"/>
      <c r="C2" s="13"/>
      <c r="D2" s="13"/>
      <c r="E2" s="13"/>
      <c r="F2" s="13"/>
      <c r="G2" s="13"/>
      <c r="H2" s="13"/>
      <c r="I2" s="13"/>
      <c r="J2" s="13"/>
      <c r="L2" s="17"/>
    </row>
    <row r="3" spans="1:22" ht="21.75" customHeight="1" x14ac:dyDescent="0.15">
      <c r="A3" s="12" t="s">
        <v>2</v>
      </c>
      <c r="B3" s="12"/>
      <c r="C3" s="18"/>
      <c r="D3" s="11"/>
      <c r="E3" s="11"/>
      <c r="F3" s="10" t="s">
        <v>3</v>
      </c>
      <c r="G3" s="10"/>
      <c r="H3" s="9"/>
      <c r="I3" s="9"/>
      <c r="J3" s="9"/>
      <c r="L3" s="17"/>
    </row>
    <row r="4" spans="1:22" ht="21.75" customHeight="1" x14ac:dyDescent="0.15">
      <c r="A4" s="8" t="s">
        <v>4</v>
      </c>
      <c r="B4" s="8"/>
      <c r="C4" s="7"/>
      <c r="D4" s="7"/>
      <c r="E4" s="7"/>
      <c r="F4" s="6" t="s">
        <v>5</v>
      </c>
      <c r="G4" s="6"/>
      <c r="H4" s="5"/>
      <c r="I4" s="5"/>
      <c r="J4" s="5"/>
      <c r="L4" s="20"/>
    </row>
    <row r="5" spans="1:22" ht="21.75" customHeight="1" x14ac:dyDescent="0.15">
      <c r="A5" s="4" t="s">
        <v>6</v>
      </c>
      <c r="B5" s="4"/>
      <c r="C5" s="21"/>
      <c r="D5" s="22"/>
      <c r="E5" s="23"/>
      <c r="F5" s="3" t="s">
        <v>7</v>
      </c>
      <c r="G5" s="3"/>
      <c r="H5" s="2"/>
      <c r="I5" s="2"/>
      <c r="J5" s="2"/>
      <c r="L5" s="24"/>
    </row>
    <row r="6" spans="1:22" ht="21.75" customHeight="1" x14ac:dyDescent="0.15">
      <c r="A6" s="1" t="s">
        <v>8</v>
      </c>
      <c r="B6" s="1"/>
      <c r="C6" s="25"/>
      <c r="D6" s="25"/>
      <c r="E6" s="26"/>
      <c r="F6" s="114" t="s">
        <v>9</v>
      </c>
      <c r="G6" s="114"/>
      <c r="H6" s="5"/>
      <c r="I6" s="5"/>
      <c r="J6" s="5"/>
    </row>
    <row r="7" spans="1:22" ht="21.75" customHeight="1" x14ac:dyDescent="0.15">
      <c r="A7" s="115" t="s">
        <v>10</v>
      </c>
      <c r="B7" s="115"/>
      <c r="C7" s="116"/>
      <c r="D7" s="116"/>
      <c r="E7" s="116"/>
      <c r="F7" s="117" t="s">
        <v>11</v>
      </c>
      <c r="G7" s="117"/>
      <c r="H7" s="27"/>
      <c r="I7" s="22"/>
      <c r="J7" s="19"/>
      <c r="L7" s="28"/>
    </row>
    <row r="8" spans="1:22" ht="21.75" customHeight="1" x14ac:dyDescent="0.15">
      <c r="A8" s="118" t="s">
        <v>12</v>
      </c>
      <c r="B8" s="118"/>
      <c r="C8" s="119"/>
      <c r="D8" s="119"/>
      <c r="E8" s="119"/>
      <c r="F8" s="120" t="s">
        <v>13</v>
      </c>
      <c r="G8" s="120"/>
      <c r="H8" s="121"/>
      <c r="I8" s="121"/>
      <c r="J8" s="121"/>
      <c r="L8" s="29"/>
    </row>
    <row r="9" spans="1:22" ht="6.75" customHeight="1" x14ac:dyDescent="0.15">
      <c r="A9" s="122"/>
      <c r="B9" s="122"/>
      <c r="C9" s="122"/>
      <c r="D9" s="122"/>
      <c r="E9" s="122"/>
      <c r="F9" s="122"/>
      <c r="G9" s="122"/>
      <c r="H9" s="122"/>
      <c r="I9" s="122"/>
      <c r="J9" s="122"/>
    </row>
    <row r="10" spans="1:22" ht="22.5" customHeight="1" x14ac:dyDescent="0.15">
      <c r="A10" s="123" t="s">
        <v>14</v>
      </c>
      <c r="B10" s="123"/>
      <c r="C10" s="123"/>
      <c r="D10" s="123"/>
      <c r="E10" s="123"/>
      <c r="F10" s="123"/>
      <c r="G10" s="123"/>
      <c r="H10" s="123"/>
      <c r="I10" s="123"/>
      <c r="J10" s="123"/>
      <c r="L10" s="16"/>
    </row>
    <row r="11" spans="1:22" ht="22.5" customHeight="1" x14ac:dyDescent="0.15">
      <c r="A11" s="124" t="s">
        <v>15</v>
      </c>
      <c r="B11" s="124"/>
      <c r="C11" s="30"/>
      <c r="D11" s="31"/>
      <c r="E11" s="32"/>
      <c r="F11" s="125" t="s">
        <v>16</v>
      </c>
      <c r="G11" s="125"/>
      <c r="H11" s="126"/>
      <c r="I11" s="126"/>
      <c r="J11" s="126"/>
    </row>
    <row r="12" spans="1:22" ht="22.5" customHeight="1" x14ac:dyDescent="0.15">
      <c r="A12" s="127" t="s">
        <v>17</v>
      </c>
      <c r="B12" s="127"/>
      <c r="C12" s="33"/>
      <c r="D12" s="25"/>
      <c r="E12" s="34"/>
      <c r="F12" s="128" t="s">
        <v>18</v>
      </c>
      <c r="G12" s="128"/>
      <c r="H12" s="129"/>
      <c r="I12" s="129"/>
      <c r="J12" s="129"/>
    </row>
    <row r="13" spans="1:22" ht="6.75" customHeight="1" x14ac:dyDescent="0.15">
      <c r="A13" s="122"/>
      <c r="B13" s="122"/>
      <c r="C13" s="122"/>
      <c r="D13" s="122"/>
      <c r="E13" s="122"/>
      <c r="F13" s="122"/>
      <c r="G13" s="122"/>
      <c r="H13" s="122"/>
      <c r="I13" s="122"/>
      <c r="J13" s="122"/>
    </row>
    <row r="14" spans="1:22" ht="24.75" customHeight="1" x14ac:dyDescent="0.15">
      <c r="A14" s="123" t="s">
        <v>19</v>
      </c>
      <c r="B14" s="123"/>
      <c r="C14" s="123"/>
      <c r="D14" s="123"/>
      <c r="E14" s="123"/>
      <c r="F14" s="123"/>
      <c r="G14" s="123"/>
      <c r="H14" s="123"/>
      <c r="I14" s="123"/>
      <c r="J14" s="123"/>
      <c r="L14" s="16"/>
    </row>
    <row r="15" spans="1:22" ht="22.5" customHeight="1" x14ac:dyDescent="0.15">
      <c r="A15" s="130" t="s">
        <v>20</v>
      </c>
      <c r="B15" s="130"/>
      <c r="C15" s="21"/>
      <c r="D15" s="22"/>
      <c r="E15" s="35"/>
      <c r="F15" s="131" t="s">
        <v>21</v>
      </c>
      <c r="G15" s="131"/>
      <c r="H15" s="5"/>
      <c r="I15" s="5"/>
      <c r="J15" s="5"/>
      <c r="L15" s="36"/>
    </row>
    <row r="16" spans="1:22" ht="22.5" customHeight="1" x14ac:dyDescent="0.15">
      <c r="A16" s="130" t="s">
        <v>22</v>
      </c>
      <c r="B16" s="130"/>
      <c r="C16" s="132"/>
      <c r="D16" s="132"/>
      <c r="E16" s="37" t="s">
        <v>23</v>
      </c>
      <c r="F16" s="133"/>
      <c r="G16" s="133"/>
      <c r="H16" s="134">
        <f>F16-C16</f>
        <v>0</v>
      </c>
      <c r="I16" s="134"/>
      <c r="J16" s="134"/>
      <c r="K16" s="135"/>
      <c r="L16" s="135"/>
      <c r="M16" s="135"/>
      <c r="N16" s="135"/>
      <c r="O16" s="135"/>
      <c r="P16" s="135"/>
      <c r="Q16" s="135"/>
      <c r="R16" s="135"/>
      <c r="S16" s="135"/>
      <c r="T16" s="135"/>
      <c r="U16" s="135"/>
      <c r="V16" s="135"/>
    </row>
    <row r="17" spans="1:38" ht="22.5" customHeight="1" x14ac:dyDescent="0.15">
      <c r="A17" s="136" t="s">
        <v>24</v>
      </c>
      <c r="B17" s="136"/>
      <c r="C17" s="137"/>
      <c r="D17" s="137"/>
      <c r="E17" s="138" t="s">
        <v>25</v>
      </c>
      <c r="F17" s="138"/>
      <c r="G17" s="38"/>
      <c r="H17" s="139" t="s">
        <v>26</v>
      </c>
      <c r="I17" s="139"/>
      <c r="J17" s="39"/>
      <c r="L17" s="140"/>
      <c r="M17" s="140"/>
      <c r="N17" s="140"/>
      <c r="O17" s="140"/>
      <c r="P17" s="140"/>
      <c r="Q17" s="140"/>
      <c r="R17" s="140"/>
      <c r="S17" s="140"/>
      <c r="T17" s="140"/>
      <c r="U17" s="140"/>
      <c r="V17" s="140"/>
      <c r="W17" s="140"/>
    </row>
    <row r="18" spans="1:38" ht="10.5" customHeight="1" x14ac:dyDescent="0.15">
      <c r="A18" s="141" t="s">
        <v>27</v>
      </c>
      <c r="B18" s="141"/>
      <c r="C18" s="40" t="s">
        <v>28</v>
      </c>
      <c r="D18" s="40" t="s">
        <v>29</v>
      </c>
      <c r="E18" s="40" t="s">
        <v>30</v>
      </c>
      <c r="F18" s="41" t="s">
        <v>31</v>
      </c>
      <c r="G18" s="40" t="s">
        <v>32</v>
      </c>
      <c r="H18" s="40" t="s">
        <v>33</v>
      </c>
      <c r="I18" s="40" t="s">
        <v>34</v>
      </c>
      <c r="J18" s="42" t="s">
        <v>35</v>
      </c>
      <c r="L18" s="36"/>
      <c r="O18" s="43"/>
    </row>
    <row r="19" spans="1:38" ht="22.5" customHeight="1" x14ac:dyDescent="0.15">
      <c r="A19" s="141"/>
      <c r="B19" s="141"/>
      <c r="C19" s="44"/>
      <c r="D19" s="44"/>
      <c r="E19" s="44"/>
      <c r="F19" s="44"/>
      <c r="G19" s="44"/>
      <c r="H19" s="44"/>
      <c r="I19" s="44"/>
      <c r="J19" s="45"/>
      <c r="L19" s="46"/>
    </row>
    <row r="20" spans="1:38" ht="22.5" customHeight="1" x14ac:dyDescent="0.15">
      <c r="A20" s="142" t="s">
        <v>36</v>
      </c>
      <c r="B20" s="142"/>
      <c r="C20" s="143"/>
      <c r="D20" s="143"/>
      <c r="E20" s="144"/>
      <c r="F20" s="144"/>
      <c r="G20" s="145" t="s">
        <v>37</v>
      </c>
      <c r="H20" s="145"/>
      <c r="I20" s="146"/>
      <c r="J20" s="146"/>
      <c r="L20" s="46"/>
    </row>
    <row r="21" spans="1:38" ht="22.5" customHeight="1" x14ac:dyDescent="0.15">
      <c r="A21" s="147" t="s">
        <v>38</v>
      </c>
      <c r="B21" s="147"/>
      <c r="C21" s="143"/>
      <c r="D21" s="143"/>
      <c r="E21" s="143"/>
      <c r="F21" s="143"/>
      <c r="G21" s="148" t="s">
        <v>39</v>
      </c>
      <c r="H21" s="148"/>
      <c r="I21" s="146"/>
      <c r="J21" s="146"/>
      <c r="L21" s="46"/>
    </row>
    <row r="22" spans="1:38" ht="22.5" customHeight="1" x14ac:dyDescent="0.15">
      <c r="A22" s="149" t="s">
        <v>40</v>
      </c>
      <c r="B22" s="149"/>
      <c r="C22" s="150"/>
      <c r="D22" s="150"/>
      <c r="E22" s="150"/>
      <c r="F22" s="150"/>
      <c r="G22" s="151" t="s">
        <v>41</v>
      </c>
      <c r="H22" s="151"/>
      <c r="I22" s="152"/>
      <c r="J22" s="152"/>
      <c r="L22" s="46"/>
    </row>
    <row r="23" spans="1:38" ht="22.5" customHeight="1" x14ac:dyDescent="0.15">
      <c r="A23" s="149" t="s">
        <v>42</v>
      </c>
      <c r="B23" s="149"/>
      <c r="C23" s="153"/>
      <c r="D23" s="153"/>
      <c r="E23" s="153"/>
      <c r="F23" s="153"/>
      <c r="G23" s="153"/>
      <c r="H23" s="153"/>
      <c r="I23" s="153"/>
      <c r="J23" s="153"/>
      <c r="L23" s="46"/>
    </row>
    <row r="24" spans="1:38" ht="22.5" customHeight="1" x14ac:dyDescent="0.15">
      <c r="A24" s="124" t="s">
        <v>43</v>
      </c>
      <c r="B24" s="124"/>
      <c r="C24" s="154"/>
      <c r="D24" s="154"/>
      <c r="E24" s="154"/>
      <c r="F24" s="154"/>
      <c r="G24" s="154"/>
      <c r="H24" s="154"/>
      <c r="I24" s="154"/>
      <c r="J24" s="154"/>
      <c r="L24" s="36"/>
    </row>
    <row r="25" spans="1:38" ht="22.5" customHeight="1" x14ac:dyDescent="0.15">
      <c r="A25" s="124" t="s">
        <v>44</v>
      </c>
      <c r="B25" s="124"/>
      <c r="C25" s="155"/>
      <c r="D25" s="155"/>
      <c r="E25" s="155"/>
      <c r="F25" s="155"/>
      <c r="G25" s="155"/>
      <c r="H25" s="155"/>
      <c r="I25" s="155"/>
      <c r="J25" s="155"/>
      <c r="L25" s="36"/>
    </row>
    <row r="26" spans="1:38" ht="22.5" customHeight="1" x14ac:dyDescent="0.15">
      <c r="A26" s="156" t="s">
        <v>45</v>
      </c>
      <c r="B26" s="156"/>
      <c r="C26" s="153"/>
      <c r="D26" s="153"/>
      <c r="E26" s="153"/>
      <c r="F26" s="153"/>
      <c r="G26" s="153"/>
      <c r="H26" s="153"/>
      <c r="I26" s="153"/>
      <c r="J26" s="153"/>
      <c r="L26" s="36"/>
    </row>
    <row r="27" spans="1:38" ht="22.5" customHeight="1" x14ac:dyDescent="0.15">
      <c r="A27" s="156" t="s">
        <v>46</v>
      </c>
      <c r="B27" s="156"/>
      <c r="C27" s="153"/>
      <c r="D27" s="153"/>
      <c r="E27" s="153"/>
      <c r="F27" s="153"/>
      <c r="G27" s="153"/>
      <c r="H27" s="153"/>
      <c r="I27" s="153"/>
      <c r="J27" s="153"/>
      <c r="L27" s="157"/>
      <c r="M27" s="157"/>
      <c r="N27" s="157"/>
      <c r="O27" s="157"/>
      <c r="P27" s="157"/>
      <c r="Q27" s="157"/>
      <c r="R27" s="157"/>
      <c r="S27" s="157"/>
      <c r="T27" s="157"/>
      <c r="U27" s="157"/>
      <c r="V27" s="157"/>
      <c r="W27" s="157"/>
      <c r="X27" s="157"/>
      <c r="Y27" s="157"/>
      <c r="Z27" s="157"/>
      <c r="AC27" s="36"/>
    </row>
    <row r="28" spans="1:38" ht="22.5" customHeight="1" x14ac:dyDescent="0.15">
      <c r="A28" s="124" t="s">
        <v>47</v>
      </c>
      <c r="B28" s="124"/>
      <c r="C28" s="47" t="s">
        <v>48</v>
      </c>
      <c r="D28" s="158"/>
      <c r="E28" s="158"/>
      <c r="F28" s="158"/>
      <c r="G28" s="158"/>
      <c r="H28" s="158"/>
      <c r="I28" s="158"/>
      <c r="J28" s="158"/>
      <c r="L28" s="157"/>
      <c r="M28" s="157"/>
      <c r="N28" s="157"/>
      <c r="O28" s="157"/>
      <c r="P28" s="157"/>
      <c r="Q28" s="157"/>
      <c r="R28" s="157"/>
      <c r="S28" s="157"/>
      <c r="T28" s="157"/>
      <c r="U28" s="157"/>
      <c r="V28" s="157"/>
      <c r="W28" s="157"/>
      <c r="X28" s="157"/>
      <c r="Y28" s="157"/>
      <c r="Z28" s="157"/>
    </row>
    <row r="29" spans="1:38" ht="22.5" customHeight="1" x14ac:dyDescent="0.15">
      <c r="A29" s="124"/>
      <c r="B29" s="124"/>
      <c r="C29" s="47" t="s">
        <v>49</v>
      </c>
      <c r="D29" s="159"/>
      <c r="E29" s="159"/>
      <c r="F29" s="159"/>
      <c r="G29" s="159"/>
      <c r="H29" s="159"/>
      <c r="I29" s="159"/>
      <c r="J29" s="159"/>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row>
    <row r="30" spans="1:38" ht="22.5" customHeight="1" x14ac:dyDescent="0.15">
      <c r="A30" s="124"/>
      <c r="B30" s="124"/>
      <c r="C30" s="48" t="s">
        <v>50</v>
      </c>
      <c r="D30" s="154"/>
      <c r="E30" s="154"/>
      <c r="F30" s="154"/>
      <c r="G30" s="154"/>
      <c r="H30" s="154"/>
      <c r="I30" s="154"/>
      <c r="J30" s="154"/>
      <c r="L30" s="49"/>
    </row>
    <row r="31" spans="1:38" ht="126.75" customHeight="1" x14ac:dyDescent="0.15">
      <c r="A31" s="160" t="s">
        <v>51</v>
      </c>
      <c r="B31" s="160"/>
      <c r="C31" s="161"/>
      <c r="D31" s="161"/>
      <c r="E31" s="161"/>
      <c r="F31" s="161"/>
      <c r="G31" s="161"/>
      <c r="H31" s="161"/>
      <c r="I31" s="161"/>
      <c r="J31" s="161"/>
    </row>
    <row r="32" spans="1:38" ht="36.75" customHeight="1" x14ac:dyDescent="0.15">
      <c r="A32" s="162" t="s">
        <v>52</v>
      </c>
      <c r="B32" s="162"/>
      <c r="C32" s="163"/>
      <c r="D32" s="163"/>
      <c r="E32" s="163"/>
      <c r="F32" s="163"/>
      <c r="G32" s="163"/>
      <c r="H32" s="163"/>
      <c r="I32" s="163"/>
      <c r="J32" s="163"/>
    </row>
    <row r="33" spans="1:12" ht="87" customHeight="1" x14ac:dyDescent="0.15">
      <c r="A33" s="164" t="s">
        <v>53</v>
      </c>
      <c r="B33" s="164"/>
      <c r="C33" s="164"/>
      <c r="D33" s="164"/>
      <c r="E33" s="164"/>
      <c r="F33" s="164"/>
      <c r="G33" s="164"/>
      <c r="H33" s="164"/>
      <c r="I33" s="164"/>
      <c r="J33" s="164"/>
      <c r="L33" s="50"/>
    </row>
    <row r="34" spans="1:12" x14ac:dyDescent="0.15">
      <c r="L34" s="46"/>
    </row>
    <row r="35" spans="1:12" ht="12" customHeight="1" x14ac:dyDescent="0.15"/>
    <row r="36" spans="1:12" ht="12" hidden="1" customHeight="1" x14ac:dyDescent="0.15">
      <c r="A36" s="16" t="s">
        <v>54</v>
      </c>
      <c r="F36" s="15" t="s">
        <v>55</v>
      </c>
    </row>
    <row r="37" spans="1:12" ht="12" hidden="1" customHeight="1" x14ac:dyDescent="0.15">
      <c r="A37" s="16" t="s">
        <v>56</v>
      </c>
      <c r="F37" s="15" t="s">
        <v>57</v>
      </c>
    </row>
    <row r="38" spans="1:12" ht="12" hidden="1" customHeight="1" x14ac:dyDescent="0.15">
      <c r="A38" s="15" t="s">
        <v>58</v>
      </c>
      <c r="F38" s="15" t="s">
        <v>59</v>
      </c>
    </row>
    <row r="39" spans="1:12" ht="12" hidden="1" customHeight="1" x14ac:dyDescent="0.15">
      <c r="A39" s="15" t="s">
        <v>60</v>
      </c>
      <c r="F39" s="15" t="s">
        <v>61</v>
      </c>
    </row>
    <row r="40" spans="1:12" ht="12" hidden="1" customHeight="1" x14ac:dyDescent="0.15">
      <c r="A40" s="15" t="s">
        <v>62</v>
      </c>
      <c r="F40" s="15" t="s">
        <v>63</v>
      </c>
    </row>
    <row r="41" spans="1:12" ht="12" hidden="1" customHeight="1" x14ac:dyDescent="0.15">
      <c r="A41" s="15" t="s">
        <v>64</v>
      </c>
      <c r="F41" s="15" t="s">
        <v>65</v>
      </c>
    </row>
    <row r="42" spans="1:12" ht="12" hidden="1" customHeight="1" x14ac:dyDescent="0.15">
      <c r="A42" s="15" t="s">
        <v>66</v>
      </c>
      <c r="F42" s="15" t="s">
        <v>67</v>
      </c>
    </row>
    <row r="43" spans="1:12" ht="12" hidden="1" customHeight="1" x14ac:dyDescent="0.15">
      <c r="A43" s="15" t="s">
        <v>68</v>
      </c>
      <c r="F43" s="15" t="s">
        <v>69</v>
      </c>
    </row>
    <row r="44" spans="1:12" ht="12" hidden="1" customHeight="1" x14ac:dyDescent="0.15">
      <c r="A44" s="15" t="s">
        <v>70</v>
      </c>
      <c r="F44" s="15" t="s">
        <v>71</v>
      </c>
    </row>
    <row r="45" spans="1:12" ht="12" hidden="1" customHeight="1" x14ac:dyDescent="0.15">
      <c r="A45" s="15" t="s">
        <v>72</v>
      </c>
      <c r="F45" s="15" t="s">
        <v>73</v>
      </c>
    </row>
    <row r="46" spans="1:12" ht="12" hidden="1" customHeight="1" x14ac:dyDescent="0.15">
      <c r="A46" s="15" t="s">
        <v>74</v>
      </c>
      <c r="F46" s="15" t="s">
        <v>75</v>
      </c>
    </row>
    <row r="47" spans="1:12" ht="12" hidden="1" customHeight="1" x14ac:dyDescent="0.15">
      <c r="F47" s="15" t="s">
        <v>76</v>
      </c>
    </row>
    <row r="48" spans="1:12" ht="12" hidden="1" customHeight="1" x14ac:dyDescent="0.15">
      <c r="A48" s="15" t="s">
        <v>77</v>
      </c>
      <c r="F48" s="15" t="s">
        <v>78</v>
      </c>
    </row>
    <row r="49" spans="1:6" ht="12" hidden="1" customHeight="1" x14ac:dyDescent="0.15">
      <c r="A49" s="15" t="s">
        <v>79</v>
      </c>
      <c r="F49" s="15" t="s">
        <v>80</v>
      </c>
    </row>
    <row r="50" spans="1:6" ht="12" hidden="1" customHeight="1" x14ac:dyDescent="0.15">
      <c r="A50" s="15" t="s">
        <v>81</v>
      </c>
      <c r="F50" s="15" t="s">
        <v>82</v>
      </c>
    </row>
    <row r="51" spans="1:6" ht="12" hidden="1" customHeight="1" x14ac:dyDescent="0.15">
      <c r="A51" s="15" t="s">
        <v>83</v>
      </c>
      <c r="F51" s="15" t="s">
        <v>84</v>
      </c>
    </row>
    <row r="52" spans="1:6" ht="12" hidden="1" customHeight="1" x14ac:dyDescent="0.15">
      <c r="A52" s="15" t="s">
        <v>85</v>
      </c>
      <c r="F52" s="15" t="s">
        <v>86</v>
      </c>
    </row>
    <row r="53" spans="1:6" ht="12" hidden="1" customHeight="1" x14ac:dyDescent="0.15">
      <c r="A53" s="15" t="s">
        <v>87</v>
      </c>
      <c r="F53" s="15" t="s">
        <v>88</v>
      </c>
    </row>
    <row r="54" spans="1:6" hidden="1" x14ac:dyDescent="0.15">
      <c r="A54" s="15" t="s">
        <v>89</v>
      </c>
      <c r="F54" s="15" t="s">
        <v>90</v>
      </c>
    </row>
    <row r="55" spans="1:6" ht="12" hidden="1" customHeight="1" x14ac:dyDescent="0.15">
      <c r="A55" s="15" t="s">
        <v>91</v>
      </c>
      <c r="F55" s="15" t="s">
        <v>92</v>
      </c>
    </row>
    <row r="56" spans="1:6" ht="12" hidden="1" customHeight="1" x14ac:dyDescent="0.15">
      <c r="A56" s="15" t="s">
        <v>93</v>
      </c>
      <c r="F56" s="15" t="s">
        <v>94</v>
      </c>
    </row>
    <row r="57" spans="1:6" ht="12" hidden="1" customHeight="1" x14ac:dyDescent="0.15">
      <c r="A57" s="15" t="s">
        <v>95</v>
      </c>
      <c r="F57" s="15" t="s">
        <v>96</v>
      </c>
    </row>
    <row r="58" spans="1:6" ht="12" hidden="1" customHeight="1" x14ac:dyDescent="0.15">
      <c r="A58" s="15" t="s">
        <v>97</v>
      </c>
      <c r="F58" s="15" t="s">
        <v>98</v>
      </c>
    </row>
    <row r="59" spans="1:6" ht="12" hidden="1" customHeight="1" x14ac:dyDescent="0.15">
      <c r="A59" s="15" t="s">
        <v>99</v>
      </c>
      <c r="F59" s="15" t="s">
        <v>100</v>
      </c>
    </row>
    <row r="60" spans="1:6" ht="12" hidden="1" customHeight="1" x14ac:dyDescent="0.15">
      <c r="A60" s="15" t="s">
        <v>101</v>
      </c>
      <c r="F60" s="15" t="s">
        <v>102</v>
      </c>
    </row>
    <row r="61" spans="1:6" ht="12" hidden="1" customHeight="1" x14ac:dyDescent="0.15">
      <c r="A61" s="15" t="s">
        <v>103</v>
      </c>
      <c r="F61" s="15" t="s">
        <v>104</v>
      </c>
    </row>
    <row r="62" spans="1:6" ht="12" hidden="1" customHeight="1" x14ac:dyDescent="0.15">
      <c r="A62" s="15" t="s">
        <v>105</v>
      </c>
      <c r="F62" s="15" t="s">
        <v>106</v>
      </c>
    </row>
    <row r="63" spans="1:6" ht="12" hidden="1" customHeight="1" x14ac:dyDescent="0.15">
      <c r="A63" s="15" t="s">
        <v>107</v>
      </c>
      <c r="F63" s="15" t="s">
        <v>108</v>
      </c>
    </row>
    <row r="64" spans="1:6" ht="12" hidden="1" customHeight="1" x14ac:dyDescent="0.15">
      <c r="F64" s="15" t="s">
        <v>109</v>
      </c>
    </row>
    <row r="65" spans="6:6" ht="12" hidden="1" customHeight="1" x14ac:dyDescent="0.15">
      <c r="F65" s="15" t="s">
        <v>110</v>
      </c>
    </row>
    <row r="66" spans="6:6" ht="12" hidden="1" customHeight="1" x14ac:dyDescent="0.15">
      <c r="F66" s="15" t="s">
        <v>111</v>
      </c>
    </row>
    <row r="67" spans="6:6" ht="12" hidden="1" customHeight="1" x14ac:dyDescent="0.15">
      <c r="F67" s="15" t="s">
        <v>112</v>
      </c>
    </row>
    <row r="68" spans="6:6" ht="12" hidden="1" customHeight="1" x14ac:dyDescent="0.15">
      <c r="F68" s="15" t="s">
        <v>113</v>
      </c>
    </row>
    <row r="69" spans="6:6" ht="12" hidden="1" customHeight="1" x14ac:dyDescent="0.15">
      <c r="F69" s="15" t="s">
        <v>114</v>
      </c>
    </row>
    <row r="70" spans="6:6" ht="12" hidden="1" customHeight="1" x14ac:dyDescent="0.15">
      <c r="F70" s="15" t="s">
        <v>115</v>
      </c>
    </row>
    <row r="71" spans="6:6" ht="12" hidden="1" customHeight="1" x14ac:dyDescent="0.15">
      <c r="F71" s="15" t="s">
        <v>116</v>
      </c>
    </row>
    <row r="72" spans="6:6" ht="12" hidden="1" customHeight="1" x14ac:dyDescent="0.15">
      <c r="F72" s="15" t="s">
        <v>117</v>
      </c>
    </row>
    <row r="73" spans="6:6" ht="12" hidden="1" customHeight="1" x14ac:dyDescent="0.15">
      <c r="F73" s="15" t="s">
        <v>118</v>
      </c>
    </row>
    <row r="74" spans="6:6" ht="12" hidden="1" customHeight="1" x14ac:dyDescent="0.15">
      <c r="F74" s="15" t="s">
        <v>119</v>
      </c>
    </row>
    <row r="75" spans="6:6" ht="12" hidden="1" customHeight="1" x14ac:dyDescent="0.15">
      <c r="F75" s="15" t="s">
        <v>120</v>
      </c>
    </row>
    <row r="76" spans="6:6" ht="12" hidden="1" customHeight="1" x14ac:dyDescent="0.15">
      <c r="F76" s="15" t="s">
        <v>121</v>
      </c>
    </row>
    <row r="77" spans="6:6" ht="12" hidden="1" customHeight="1" x14ac:dyDescent="0.15">
      <c r="F77" s="15" t="s">
        <v>122</v>
      </c>
    </row>
    <row r="78" spans="6:6" ht="12" hidden="1" customHeight="1" x14ac:dyDescent="0.15">
      <c r="F78" s="15" t="s">
        <v>123</v>
      </c>
    </row>
    <row r="79" spans="6:6" ht="12" hidden="1" customHeight="1" x14ac:dyDescent="0.15">
      <c r="F79" s="15" t="s">
        <v>124</v>
      </c>
    </row>
    <row r="80" spans="6:6" ht="12" hidden="1" customHeight="1" x14ac:dyDescent="0.15">
      <c r="F80" s="15" t="s">
        <v>125</v>
      </c>
    </row>
    <row r="81" spans="6:6" ht="12" hidden="1" customHeight="1" x14ac:dyDescent="0.15">
      <c r="F81" s="15" t="s">
        <v>126</v>
      </c>
    </row>
    <row r="82" spans="6:6" ht="12" hidden="1" customHeight="1" x14ac:dyDescent="0.15">
      <c r="F82" s="15" t="s">
        <v>127</v>
      </c>
    </row>
    <row r="83" spans="6:6" ht="12" customHeight="1" x14ac:dyDescent="0.15"/>
  </sheetData>
  <mergeCells count="81">
    <mergeCell ref="A31:B31"/>
    <mergeCell ref="C31:J31"/>
    <mergeCell ref="A32:B32"/>
    <mergeCell ref="C32:J32"/>
    <mergeCell ref="A33:J33"/>
    <mergeCell ref="A27:B27"/>
    <mergeCell ref="C27:J27"/>
    <mergeCell ref="L27:Z28"/>
    <mergeCell ref="A28:B30"/>
    <mergeCell ref="D28:J28"/>
    <mergeCell ref="D29:J29"/>
    <mergeCell ref="L29:AL29"/>
    <mergeCell ref="D30:J30"/>
    <mergeCell ref="A24:B24"/>
    <mergeCell ref="C24:J24"/>
    <mergeCell ref="A25:B25"/>
    <mergeCell ref="C25:J25"/>
    <mergeCell ref="A26:B26"/>
    <mergeCell ref="C26:J26"/>
    <mergeCell ref="A22:B22"/>
    <mergeCell ref="C22:F22"/>
    <mergeCell ref="G22:H22"/>
    <mergeCell ref="I22:J22"/>
    <mergeCell ref="A23:B23"/>
    <mergeCell ref="C23:J23"/>
    <mergeCell ref="I20:J20"/>
    <mergeCell ref="A21:B21"/>
    <mergeCell ref="C21:F21"/>
    <mergeCell ref="G21:H21"/>
    <mergeCell ref="I21:J21"/>
    <mergeCell ref="A18:B19"/>
    <mergeCell ref="A20:B20"/>
    <mergeCell ref="C20:D20"/>
    <mergeCell ref="E20:F20"/>
    <mergeCell ref="G20:H20"/>
    <mergeCell ref="A17:B17"/>
    <mergeCell ref="C17:D17"/>
    <mergeCell ref="E17:F17"/>
    <mergeCell ref="H17:I17"/>
    <mergeCell ref="L17:W17"/>
    <mergeCell ref="A16:B16"/>
    <mergeCell ref="C16:D16"/>
    <mergeCell ref="F16:G16"/>
    <mergeCell ref="H16:J16"/>
    <mergeCell ref="K16:V16"/>
    <mergeCell ref="A13:J13"/>
    <mergeCell ref="A14:J14"/>
    <mergeCell ref="A15:B15"/>
    <mergeCell ref="F15:G15"/>
    <mergeCell ref="H15:J15"/>
    <mergeCell ref="A10:J10"/>
    <mergeCell ref="A11:B11"/>
    <mergeCell ref="F11:G11"/>
    <mergeCell ref="H11:J11"/>
    <mergeCell ref="A12:B12"/>
    <mergeCell ref="F12:G12"/>
    <mergeCell ref="H12:J12"/>
    <mergeCell ref="A8:B8"/>
    <mergeCell ref="C8:E8"/>
    <mergeCell ref="F8:G8"/>
    <mergeCell ref="H8:J8"/>
    <mergeCell ref="A9:J9"/>
    <mergeCell ref="A6:B6"/>
    <mergeCell ref="F6:G6"/>
    <mergeCell ref="H6:J6"/>
    <mergeCell ref="A7:B7"/>
    <mergeCell ref="C7:E7"/>
    <mergeCell ref="F7:G7"/>
    <mergeCell ref="A4:B4"/>
    <mergeCell ref="C4:E4"/>
    <mergeCell ref="F4:G4"/>
    <mergeCell ref="H4:J4"/>
    <mergeCell ref="A5:B5"/>
    <mergeCell ref="F5:G5"/>
    <mergeCell ref="H5:J5"/>
    <mergeCell ref="A1:J1"/>
    <mergeCell ref="A2:J2"/>
    <mergeCell ref="A3:B3"/>
    <mergeCell ref="D3:E3"/>
    <mergeCell ref="F3:G3"/>
    <mergeCell ref="H3:J3"/>
  </mergeCells>
  <phoneticPr fontId="50"/>
  <conditionalFormatting sqref="C26:C27">
    <cfRule type="expression" dxfId="30" priority="2">
      <formula>C24="死亡"</formula>
    </cfRule>
  </conditionalFormatting>
  <conditionalFormatting sqref="C6:E6">
    <cfRule type="expression" dxfId="29" priority="3">
      <formula>$C$4="第1報"</formula>
    </cfRule>
  </conditionalFormatting>
  <conditionalFormatting sqref="C22:F22 I22:J22 C23:J23">
    <cfRule type="expression" dxfId="28" priority="4">
      <formula>I20="なし"</formula>
    </cfRule>
  </conditionalFormatting>
  <conditionalFormatting sqref="C22:F22">
    <cfRule type="expression" dxfId="27" priority="5">
      <formula>I21="なし"</formula>
    </cfRule>
  </conditionalFormatting>
  <conditionalFormatting sqref="C19:J19">
    <cfRule type="expression" dxfId="26" priority="6">
      <formula>#REF!=""</formula>
    </cfRule>
    <cfRule type="expression" dxfId="25" priority="7">
      <formula>#REF!&lt;&gt;"異年齢構成"</formula>
    </cfRule>
  </conditionalFormatting>
  <conditionalFormatting sqref="C25:J25">
    <cfRule type="expression" dxfId="24" priority="8">
      <formula>C24="身体被害なし"</formula>
    </cfRule>
    <cfRule type="expression" dxfId="23" priority="9">
      <formula>C24="意識不明"</formula>
    </cfRule>
    <cfRule type="expression" dxfId="22" priority="10">
      <formula>C24="負傷・疾病"</formula>
    </cfRule>
  </conditionalFormatting>
  <conditionalFormatting sqref="C27:J27">
    <cfRule type="expression" dxfId="21" priority="11">
      <formula>C24="死亡"</formula>
    </cfRule>
  </conditionalFormatting>
  <conditionalFormatting sqref="I20">
    <cfRule type="expression" dxfId="20" priority="12">
      <formula>N17=""</formula>
    </cfRule>
    <cfRule type="expression" dxfId="19" priority="13">
      <formula>N17&lt;&gt;"異年齢構成"</formula>
    </cfRule>
  </conditionalFormatting>
  <conditionalFormatting sqref="I22:J22">
    <cfRule type="expression" dxfId="18" priority="14">
      <formula>I21="なし"</formula>
    </cfRule>
  </conditionalFormatting>
  <dataValidations count="24">
    <dataValidation type="list" allowBlank="1" showInputMessage="1" showErrorMessage="1" sqref="C4:E4">
      <formula1>"第1報,第2報,第3報以降"</formula1>
      <formula2>0</formula2>
    </dataValidation>
    <dataValidation type="list" allowBlank="1" showInputMessage="1" showErrorMessage="1" sqref="C15">
      <formula1>"令和6年,令和7年,令和8年,令和9年,令和10年,令和11年,令和12年,令和13年,令和14年,令和15年,令和16年,令和17年,令和18年,令和19年,令和20年"</formula1>
      <formula2>0</formula2>
    </dataValidation>
    <dataValidation type="list" allowBlank="1" showInputMessage="1" showErrorMessage="1" sqref="D5:D6 I7 D12 D15">
      <formula1>"1月,2月,3月,4月,5月,6月,7月,8月,9月,10月,11月,12月"</formula1>
      <formula2>0</formula2>
    </dataValidation>
    <dataValidation type="list" allowBlank="1" showInputMessage="1" showErrorMessage="1" sqref="E5:E6 J7 E12 E15">
      <formula1>"1日,2日,3日,4日,5日,6日,7日,8日,9日,10日,11日,12日,13日,14日,15日,16日,17日,18日,19日,20日,21日,22日,23日,24日,25日,26日,27日,28日,29日,30日,31日"</formula1>
      <formula2>0</formula2>
    </dataValidation>
    <dataValidation type="list" allowBlank="1" showInputMessage="1" showErrorMessage="1" sqref="C5:C6">
      <formula1>"令和8年,令和9年,令和10年,令和11年,令和12年,令和13年,令和14年,令和15年,令和16年,令和17年,令和18年,令和19年,令和20年"</formula1>
      <formula2>0</formula2>
    </dataValidation>
    <dataValidation type="list" allowBlank="1" showInputMessage="1" showErrorMessage="1" sqref="H8:J8">
      <formula1>"認可,認可外,その他"</formula1>
      <formula2>0</formula2>
    </dataValidation>
    <dataValidation type="list" allowBlank="1" showInputMessage="1" showErrorMessage="1" sqref="C24:J24">
      <formula1>"身体被害なし,負傷・疾病,意識不明,死亡"</formula1>
      <formula2>0</formula2>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formula2>0</formula2>
    </dataValidation>
    <dataValidation type="list" allowBlank="1" showInputMessage="1" showErrorMessage="1" sqref="D11">
      <formula1>"0か月,1か月,2か月,3か月,4か月,5か月,6か月,7か月,8か月,9か月,10か月,11か月"</formula1>
      <formula2>0</formula2>
    </dataValidation>
    <dataValidation type="list" allowBlank="1" showInputMessage="1" showErrorMessage="1" sqref="C11">
      <formula1>"0歳,1歳,2歳,3歳,4歳,5歳,6歳,学童"</formula1>
      <formula2>0</formula2>
    </dataValidation>
    <dataValidation type="list" allowBlank="1" showInputMessage="1" showErrorMessage="1" sqref="H11:J11">
      <formula1>"男,女"</formula1>
      <formula2>0</formula2>
    </dataValidation>
    <dataValidation type="list" allowBlank="1" showInputMessage="1" showErrorMessage="1" sqref="C26:J26">
      <formula1>"頭部,顔面(口腔内含む),体幹(首・胸部・腹部・臀部),上肢(腕・手・手指),下肢(足・足指),外傷なし"</formula1>
      <formula2>0</formula2>
    </dataValidation>
    <dataValidation type="list" allowBlank="1" showInputMessage="1" showErrorMessage="1" sqref="C25:J25">
      <formula1>"熱中症,低体温症,その他"</formula1>
      <formula2>0</formula2>
    </dataValidation>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formula2>0</formula2>
    </dataValidation>
    <dataValidation allowBlank="1" showInputMessage="1" showErrorMessage="1" prompt="●下段の内訳を入力すると自動計算されます。" sqref="C17:D17">
      <formula1>0</formula1>
      <formula2>0</formula2>
    </dataValidation>
    <dataValidation type="list" allowBlank="1" showInputMessage="1" showErrorMessage="1" sqref="C27:J27">
      <formula1>"意識不明,骨折（重篤な障害が疑われるもの）,骨折（重篤な障害が疑われるもの以外）,火傷,創傷（切創・裂創等）,口腔内受傷,熱中症,低体温症,その他"</formula1>
      <formula2>0</formula2>
    </dataValidation>
    <dataValidation type="list" allowBlank="1" showInputMessage="1" showErrorMessage="1" sqref="H15">
      <formula1>"登園時,屋外活動時,降園時"</formula1>
      <formula2>0</formula2>
    </dataValidation>
    <dataValidation type="list" allowBlank="1" showInputMessage="1" showErrorMessage="1" sqref="C20:D20">
      <formula1>"普通車（２列シート）,普通車（３列シート）,バス,その他"</formula1>
      <formula2>0</formula2>
    </dataValidation>
    <dataValidation type="list" allowBlank="1" showInputMessage="1" showErrorMessage="1" sqref="C21">
      <formula1>"運行していた,運行していない"</formula1>
      <formula2>0</formula2>
    </dataValidation>
    <dataValidation type="list" allowBlank="1" showInputMessage="1" showErrorMessage="1" sqref="C3">
      <formula1>$F$36:$F$82</formula1>
      <formula2>0</formula2>
    </dataValidation>
    <dataValidation type="list" allowBlank="1" showInputMessage="1" showErrorMessage="1" sqref="C7:E7">
      <formula1>$A$36:$A$46</formula1>
      <formula2>0</formula2>
    </dataValidation>
    <dataValidation allowBlank="1" showInputMessage="1" showErrorMessage="1" prompt="24時間表記（〇〇:〇〇）で記載してください" sqref="C16:D16 F16:G16">
      <formula1>0</formula1>
      <formula2>0</formula2>
    </dataValidation>
    <dataValidation type="list" allowBlank="1" showInputMessage="1" showErrorMessage="1" sqref="C8:E8">
      <formula1>$A$48:$A$63</formula1>
      <formula2>0</formula2>
    </dataValidation>
    <dataValidation type="list" allowBlank="1" showInputMessage="1" showErrorMessage="1" sqref="I21:J21">
      <formula1>"あり,なし"</formula1>
      <formula2>0</formula2>
    </dataValidation>
  </dataValidations>
  <pageMargins left="0.59027777777777801" right="0.39374999999999999" top="0.39374999999999999" bottom="0.196527777777778" header="0" footer="0.511811023622047"/>
  <pageSetup paperSize="9" fitToHeight="0" orientation="portrait" horizontalDpi="300" verticalDpi="300" r:id="rId1"/>
  <headerFooter>
    <oddHeader>&amp;R&amp;"AR P丸ゴシック体E,標準"別添２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J40"/>
  <sheetViews>
    <sheetView showZeros="0" view="pageBreakPreview" zoomScale="115" zoomScaleNormal="100" zoomScalePageLayoutView="115" workbookViewId="0">
      <selection activeCell="K42" sqref="K42"/>
    </sheetView>
  </sheetViews>
  <sheetFormatPr defaultColWidth="9" defaultRowHeight="13.5" x14ac:dyDescent="0.15"/>
  <cols>
    <col min="1" max="10" width="9.125" style="51" customWidth="1"/>
    <col min="11" max="34" width="3.625" style="51" customWidth="1"/>
    <col min="35" max="1024" width="9" style="51"/>
  </cols>
  <sheetData>
    <row r="1" spans="1:36" ht="51" customHeight="1" x14ac:dyDescent="0.15">
      <c r="A1" s="165" t="s">
        <v>0</v>
      </c>
      <c r="B1" s="165"/>
      <c r="C1" s="165"/>
      <c r="D1" s="165"/>
      <c r="E1" s="165"/>
      <c r="F1" s="165"/>
      <c r="G1" s="165"/>
      <c r="H1" s="165"/>
      <c r="I1" s="165"/>
      <c r="J1" s="165"/>
      <c r="L1" s="52"/>
    </row>
    <row r="2" spans="1:36" ht="24.75" customHeight="1" x14ac:dyDescent="0.15">
      <c r="A2" s="166" t="s">
        <v>128</v>
      </c>
      <c r="B2" s="166"/>
      <c r="C2" s="166"/>
      <c r="D2" s="166"/>
      <c r="E2" s="166"/>
      <c r="F2" s="166"/>
      <c r="G2" s="166"/>
      <c r="H2" s="166"/>
      <c r="I2" s="166"/>
      <c r="J2" s="166"/>
      <c r="L2" s="52"/>
    </row>
    <row r="3" spans="1:36" ht="22.5" customHeight="1" x14ac:dyDescent="0.15">
      <c r="A3" s="167" t="s">
        <v>129</v>
      </c>
      <c r="B3" s="167"/>
      <c r="C3" s="168"/>
      <c r="D3" s="168"/>
      <c r="E3" s="53" t="s">
        <v>130</v>
      </c>
      <c r="F3" s="169"/>
      <c r="G3" s="169"/>
      <c r="H3" s="169"/>
      <c r="I3" s="169"/>
      <c r="J3" s="169"/>
      <c r="K3" s="54"/>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ht="22.5" customHeight="1" x14ac:dyDescent="0.15">
      <c r="A4" s="170" t="s">
        <v>131</v>
      </c>
      <c r="B4" s="170"/>
      <c r="C4" s="168"/>
      <c r="D4" s="168"/>
      <c r="E4" s="56" t="s">
        <v>132</v>
      </c>
      <c r="F4" s="57"/>
      <c r="G4" s="58" t="s">
        <v>130</v>
      </c>
      <c r="H4" s="171"/>
      <c r="I4" s="171"/>
      <c r="J4" s="171"/>
      <c r="K4" s="59"/>
      <c r="L4" s="59"/>
    </row>
    <row r="5" spans="1:36" ht="22.5" customHeight="1" x14ac:dyDescent="0.15">
      <c r="A5" s="172" t="s">
        <v>133</v>
      </c>
      <c r="B5" s="172"/>
      <c r="C5" s="173"/>
      <c r="D5" s="173"/>
      <c r="E5" s="173"/>
      <c r="F5" s="173"/>
      <c r="G5" s="173"/>
      <c r="H5" s="173"/>
      <c r="I5" s="173"/>
      <c r="J5" s="173"/>
      <c r="K5" s="59"/>
      <c r="L5" s="59"/>
    </row>
    <row r="6" spans="1:36" ht="22.5" customHeight="1" x14ac:dyDescent="0.15">
      <c r="A6" s="174" t="s">
        <v>134</v>
      </c>
      <c r="B6" s="174"/>
      <c r="C6" s="175"/>
      <c r="D6" s="175"/>
      <c r="E6" s="175"/>
      <c r="F6" s="175"/>
      <c r="G6" s="175"/>
      <c r="H6" s="175"/>
      <c r="I6" s="175"/>
      <c r="J6" s="175"/>
      <c r="K6" s="59"/>
      <c r="L6" s="59"/>
    </row>
    <row r="7" spans="1:36" ht="6.75" customHeight="1" x14ac:dyDescent="0.15">
      <c r="A7" s="176"/>
      <c r="B7" s="176"/>
      <c r="C7" s="176"/>
      <c r="D7" s="176"/>
      <c r="E7" s="176"/>
      <c r="F7" s="176"/>
      <c r="G7" s="176"/>
      <c r="H7" s="176"/>
      <c r="I7" s="176"/>
      <c r="J7" s="176"/>
      <c r="K7" s="59"/>
      <c r="L7" s="59"/>
    </row>
    <row r="8" spans="1:36" ht="22.5" customHeight="1" x14ac:dyDescent="0.15">
      <c r="A8" s="166" t="s">
        <v>135</v>
      </c>
      <c r="B8" s="166"/>
      <c r="C8" s="166"/>
      <c r="D8" s="166"/>
      <c r="E8" s="166"/>
      <c r="F8" s="166"/>
      <c r="G8" s="166"/>
      <c r="H8" s="166"/>
      <c r="I8" s="166"/>
      <c r="J8" s="166"/>
      <c r="K8" s="59"/>
      <c r="L8" s="60"/>
    </row>
    <row r="9" spans="1:36" ht="22.5" customHeight="1" x14ac:dyDescent="0.15">
      <c r="A9" s="170" t="s">
        <v>136</v>
      </c>
      <c r="B9" s="170"/>
      <c r="C9" s="168"/>
      <c r="D9" s="168"/>
      <c r="E9" s="56" t="s">
        <v>132</v>
      </c>
      <c r="F9" s="57"/>
      <c r="G9" s="58" t="s">
        <v>130</v>
      </c>
      <c r="H9" s="171"/>
      <c r="I9" s="171"/>
      <c r="J9" s="171"/>
      <c r="K9" s="59"/>
      <c r="L9" s="59"/>
    </row>
    <row r="10" spans="1:36" ht="22.5" customHeight="1" x14ac:dyDescent="0.15">
      <c r="A10" s="172" t="s">
        <v>133</v>
      </c>
      <c r="B10" s="172"/>
      <c r="C10" s="173"/>
      <c r="D10" s="173"/>
      <c r="E10" s="173"/>
      <c r="F10" s="173"/>
      <c r="G10" s="173"/>
      <c r="H10" s="173"/>
      <c r="I10" s="173"/>
      <c r="J10" s="173"/>
    </row>
    <row r="11" spans="1:36" ht="22.5" customHeight="1" x14ac:dyDescent="0.15">
      <c r="A11" s="174" t="s">
        <v>134</v>
      </c>
      <c r="B11" s="174"/>
      <c r="C11" s="175"/>
      <c r="D11" s="175"/>
      <c r="E11" s="175"/>
      <c r="F11" s="175"/>
      <c r="G11" s="175"/>
      <c r="H11" s="175"/>
      <c r="I11" s="175"/>
      <c r="J11" s="175"/>
    </row>
    <row r="12" spans="1:36" ht="18.75" customHeight="1" x14ac:dyDescent="0.15">
      <c r="A12" s="177" t="s">
        <v>137</v>
      </c>
      <c r="B12" s="177"/>
      <c r="C12" s="177"/>
      <c r="D12" s="177"/>
      <c r="E12" s="177"/>
      <c r="F12" s="177"/>
      <c r="G12" s="177"/>
      <c r="H12" s="177"/>
      <c r="I12" s="177"/>
      <c r="J12" s="177"/>
    </row>
    <row r="13" spans="1:36" ht="24.75" customHeight="1" x14ac:dyDescent="0.15">
      <c r="A13" s="178" t="s">
        <v>138</v>
      </c>
      <c r="B13" s="178"/>
      <c r="C13" s="178"/>
      <c r="D13" s="178"/>
      <c r="E13" s="178"/>
      <c r="F13" s="178"/>
      <c r="G13" s="178"/>
      <c r="H13" s="178"/>
      <c r="I13" s="178"/>
      <c r="J13" s="178"/>
      <c r="L13" s="52"/>
    </row>
    <row r="14" spans="1:36" ht="24.75" customHeight="1" x14ac:dyDescent="0.15">
      <c r="A14" s="179" t="s">
        <v>139</v>
      </c>
      <c r="B14" s="179"/>
      <c r="C14" s="179"/>
      <c r="D14" s="179"/>
      <c r="E14" s="179"/>
      <c r="F14" s="179"/>
      <c r="G14" s="179"/>
      <c r="H14" s="179"/>
      <c r="I14" s="179"/>
      <c r="J14" s="179"/>
      <c r="L14" s="52"/>
    </row>
    <row r="15" spans="1:36" ht="24.75" customHeight="1" x14ac:dyDescent="0.15">
      <c r="A15" s="179"/>
      <c r="B15" s="179"/>
      <c r="C15" s="179"/>
      <c r="D15" s="179"/>
      <c r="E15" s="179"/>
      <c r="F15" s="179"/>
      <c r="G15" s="179"/>
      <c r="H15" s="179"/>
      <c r="I15" s="179"/>
      <c r="J15" s="179"/>
    </row>
    <row r="16" spans="1:36" ht="24.75" customHeight="1" x14ac:dyDescent="0.15">
      <c r="A16" s="179"/>
      <c r="B16" s="179"/>
      <c r="C16" s="179"/>
      <c r="D16" s="179"/>
      <c r="E16" s="179"/>
      <c r="F16" s="179"/>
      <c r="G16" s="179"/>
      <c r="H16" s="179"/>
      <c r="I16" s="179"/>
      <c r="J16" s="179"/>
    </row>
    <row r="17" spans="1:42" ht="24" customHeight="1" x14ac:dyDescent="0.15">
      <c r="A17" s="179"/>
      <c r="B17" s="179"/>
      <c r="C17" s="179"/>
      <c r="D17" s="179"/>
      <c r="E17" s="179"/>
      <c r="F17" s="179"/>
      <c r="G17" s="179"/>
      <c r="H17" s="179"/>
      <c r="I17" s="179"/>
      <c r="J17" s="179"/>
    </row>
    <row r="18" spans="1:42" ht="13.5" customHeight="1" x14ac:dyDescent="0.15">
      <c r="A18" s="176"/>
      <c r="B18" s="176"/>
      <c r="C18" s="176"/>
      <c r="D18" s="176"/>
      <c r="E18" s="176"/>
      <c r="F18" s="176"/>
      <c r="G18" s="176"/>
      <c r="H18" s="176"/>
      <c r="I18" s="176"/>
      <c r="J18" s="176"/>
      <c r="L18" s="61"/>
      <c r="M18" s="61"/>
      <c r="N18" s="61"/>
      <c r="O18" s="61"/>
    </row>
    <row r="19" spans="1:42" ht="17.25" customHeight="1" x14ac:dyDescent="0.15">
      <c r="A19" s="180" t="s">
        <v>140</v>
      </c>
      <c r="B19" s="180"/>
      <c r="C19" s="181" t="s">
        <v>141</v>
      </c>
      <c r="D19" s="181"/>
      <c r="E19" s="181"/>
      <c r="F19" s="181"/>
      <c r="G19" s="181"/>
      <c r="H19" s="181"/>
      <c r="I19" s="181"/>
      <c r="J19" s="181"/>
      <c r="K19" s="62"/>
      <c r="L19" s="63"/>
      <c r="M19" s="64"/>
      <c r="N19" s="64"/>
      <c r="O19" s="64"/>
      <c r="P19" s="62"/>
      <c r="Q19" s="62"/>
      <c r="R19" s="62"/>
      <c r="S19" s="62"/>
      <c r="T19" s="62"/>
    </row>
    <row r="20" spans="1:42" ht="17.25" customHeight="1" x14ac:dyDescent="0.15">
      <c r="A20" s="180"/>
      <c r="B20" s="180"/>
      <c r="C20" s="181"/>
      <c r="D20" s="181"/>
      <c r="E20" s="181"/>
      <c r="F20" s="181"/>
      <c r="G20" s="181"/>
      <c r="H20" s="181"/>
      <c r="I20" s="181"/>
      <c r="J20" s="181"/>
      <c r="K20" s="62"/>
      <c r="L20" s="64"/>
      <c r="M20" s="62"/>
      <c r="N20" s="64"/>
      <c r="O20" s="64"/>
      <c r="P20" s="62"/>
      <c r="Q20" s="62"/>
      <c r="R20" s="62"/>
      <c r="S20" s="62"/>
      <c r="T20" s="62"/>
    </row>
    <row r="21" spans="1:42" ht="39" customHeight="1" x14ac:dyDescent="0.15">
      <c r="A21" s="182"/>
      <c r="B21" s="182"/>
      <c r="C21" s="181"/>
      <c r="D21" s="181"/>
      <c r="E21" s="181"/>
      <c r="F21" s="181"/>
      <c r="G21" s="181"/>
      <c r="H21" s="181"/>
      <c r="I21" s="181"/>
      <c r="J21" s="181"/>
      <c r="K21" s="62"/>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row>
    <row r="22" spans="1:42" ht="13.5" customHeight="1" x14ac:dyDescent="0.15">
      <c r="A22" s="184"/>
      <c r="B22" s="184"/>
      <c r="C22" s="184"/>
      <c r="D22" s="184"/>
      <c r="E22" s="184"/>
      <c r="F22" s="184"/>
      <c r="G22" s="184"/>
      <c r="H22" s="184"/>
      <c r="I22" s="184"/>
      <c r="J22" s="184"/>
      <c r="K22" s="62"/>
      <c r="L22" s="65"/>
      <c r="M22" s="64"/>
      <c r="N22" s="64"/>
      <c r="O22" s="64"/>
      <c r="P22" s="62"/>
      <c r="Q22" s="62"/>
      <c r="R22" s="62"/>
      <c r="S22" s="62"/>
      <c r="T22" s="62"/>
    </row>
    <row r="23" spans="1:42" ht="24.75" customHeight="1" x14ac:dyDescent="0.15">
      <c r="A23" s="185" t="s">
        <v>142</v>
      </c>
      <c r="B23" s="185"/>
      <c r="C23" s="185"/>
      <c r="D23" s="185"/>
      <c r="E23" s="185"/>
      <c r="F23" s="185"/>
      <c r="G23" s="185"/>
      <c r="H23" s="185"/>
      <c r="I23" s="185"/>
      <c r="J23" s="185"/>
      <c r="L23" s="61"/>
      <c r="M23" s="61"/>
      <c r="N23" s="61"/>
      <c r="O23" s="61"/>
    </row>
    <row r="24" spans="1:42" ht="82.5" customHeight="1" x14ac:dyDescent="0.5">
      <c r="A24" s="186" t="s">
        <v>143</v>
      </c>
      <c r="B24" s="186"/>
      <c r="C24" s="186"/>
      <c r="D24" s="186"/>
      <c r="E24" s="186"/>
      <c r="F24" s="186"/>
      <c r="G24" s="186"/>
      <c r="H24" s="186"/>
      <c r="I24" s="186"/>
      <c r="J24" s="186"/>
      <c r="L24" s="187"/>
      <c r="M24" s="187"/>
      <c r="N24" s="187"/>
      <c r="O24" s="187"/>
    </row>
    <row r="25" spans="1:42" ht="9.75" customHeight="1" x14ac:dyDescent="0.5">
      <c r="A25" s="176"/>
      <c r="B25" s="176"/>
      <c r="C25" s="176"/>
      <c r="D25" s="176"/>
      <c r="E25" s="176"/>
      <c r="F25" s="176"/>
      <c r="G25" s="176"/>
      <c r="H25" s="176"/>
      <c r="I25" s="176"/>
      <c r="J25" s="176"/>
      <c r="L25" s="66"/>
      <c r="M25" s="66"/>
      <c r="N25" s="66"/>
      <c r="O25" s="66"/>
    </row>
    <row r="26" spans="1:42" ht="12.75" customHeight="1" x14ac:dyDescent="0.15">
      <c r="A26" s="188" t="s">
        <v>144</v>
      </c>
      <c r="B26" s="188"/>
      <c r="C26" s="188"/>
      <c r="D26" s="188"/>
      <c r="E26" s="188"/>
      <c r="F26" s="188"/>
      <c r="G26" s="188"/>
      <c r="H26" s="188"/>
      <c r="I26" s="188"/>
      <c r="J26" s="188"/>
      <c r="M26" s="189"/>
      <c r="N26" s="189"/>
      <c r="O26" s="189"/>
      <c r="P26" s="189"/>
    </row>
    <row r="27" spans="1:42" ht="12" customHeight="1" x14ac:dyDescent="0.15">
      <c r="A27" s="190" t="s">
        <v>145</v>
      </c>
      <c r="B27" s="190"/>
      <c r="C27" s="190"/>
      <c r="D27" s="190"/>
      <c r="E27" s="190"/>
      <c r="F27" s="191" t="s">
        <v>146</v>
      </c>
      <c r="G27" s="191"/>
      <c r="H27" s="191"/>
      <c r="I27" s="191"/>
      <c r="J27" s="191"/>
      <c r="M27" s="189"/>
      <c r="N27" s="189"/>
      <c r="O27" s="189"/>
      <c r="P27" s="189"/>
    </row>
    <row r="28" spans="1:42" ht="12" customHeight="1" x14ac:dyDescent="0.15">
      <c r="A28" s="190"/>
      <c r="B28" s="190"/>
      <c r="C28" s="190"/>
      <c r="D28" s="190"/>
      <c r="E28" s="190"/>
      <c r="F28" s="192" t="s">
        <v>147</v>
      </c>
      <c r="G28" s="192"/>
      <c r="H28" s="192"/>
      <c r="I28" s="192"/>
      <c r="J28" s="192"/>
      <c r="M28" s="193"/>
      <c r="N28" s="193"/>
      <c r="O28" s="193"/>
      <c r="P28" s="193"/>
    </row>
    <row r="29" spans="1:42" ht="12" customHeight="1" x14ac:dyDescent="0.15">
      <c r="A29" s="190"/>
      <c r="B29" s="190"/>
      <c r="C29" s="190"/>
      <c r="D29" s="190"/>
      <c r="E29" s="190"/>
      <c r="F29" s="194" t="s">
        <v>148</v>
      </c>
      <c r="G29" s="194"/>
      <c r="H29" s="194"/>
      <c r="I29" s="194"/>
      <c r="J29" s="194"/>
      <c r="M29" s="193"/>
      <c r="N29" s="193"/>
      <c r="O29" s="193"/>
      <c r="P29" s="193"/>
    </row>
    <row r="30" spans="1:42" ht="12" customHeight="1" x14ac:dyDescent="0.15">
      <c r="A30" s="190"/>
      <c r="B30" s="190"/>
      <c r="C30" s="190"/>
      <c r="D30" s="190"/>
      <c r="E30" s="190"/>
      <c r="F30" s="194"/>
      <c r="G30" s="194"/>
      <c r="H30" s="194"/>
      <c r="I30" s="194"/>
      <c r="J30" s="194"/>
      <c r="M30" s="67"/>
    </row>
    <row r="31" spans="1:42" x14ac:dyDescent="0.15">
      <c r="A31" s="195" t="s">
        <v>149</v>
      </c>
      <c r="B31" s="195"/>
      <c r="C31" s="195"/>
      <c r="D31" s="195"/>
      <c r="E31" s="195"/>
      <c r="F31" s="192" t="s">
        <v>150</v>
      </c>
      <c r="G31" s="192"/>
      <c r="H31" s="192"/>
      <c r="I31" s="192"/>
      <c r="J31" s="192"/>
    </row>
    <row r="32" spans="1:42" x14ac:dyDescent="0.15">
      <c r="A32" s="196" t="s">
        <v>151</v>
      </c>
      <c r="B32" s="196"/>
      <c r="C32" s="196"/>
      <c r="D32" s="196"/>
      <c r="E32" s="196"/>
      <c r="F32" s="191" t="s">
        <v>152</v>
      </c>
      <c r="G32" s="191"/>
      <c r="H32" s="191"/>
      <c r="I32" s="191"/>
      <c r="J32" s="191"/>
    </row>
    <row r="33" spans="1:10" x14ac:dyDescent="0.15">
      <c r="A33" s="197" t="s">
        <v>153</v>
      </c>
      <c r="B33" s="197"/>
      <c r="C33" s="197"/>
      <c r="D33" s="197"/>
      <c r="E33" s="197"/>
      <c r="F33" s="192" t="s">
        <v>154</v>
      </c>
      <c r="G33" s="192"/>
      <c r="H33" s="192"/>
      <c r="I33" s="192"/>
      <c r="J33" s="192"/>
    </row>
    <row r="34" spans="1:10" ht="12.75" customHeight="1" x14ac:dyDescent="0.15">
      <c r="A34" s="198" t="s">
        <v>155</v>
      </c>
      <c r="B34" s="198"/>
      <c r="C34" s="198"/>
      <c r="D34" s="198"/>
      <c r="E34" s="198"/>
      <c r="F34" s="199"/>
      <c r="G34" s="199"/>
      <c r="H34" s="199"/>
      <c r="I34" s="199"/>
      <c r="J34" s="199"/>
    </row>
    <row r="35" spans="1:10" ht="12.75" customHeight="1" x14ac:dyDescent="0.15">
      <c r="A35" s="196" t="s">
        <v>156</v>
      </c>
      <c r="B35" s="196"/>
      <c r="C35" s="196"/>
      <c r="D35" s="196"/>
      <c r="E35" s="196"/>
      <c r="F35" s="199"/>
      <c r="G35" s="199"/>
      <c r="H35" s="199"/>
      <c r="I35" s="199"/>
      <c r="J35" s="199"/>
    </row>
    <row r="36" spans="1:10" ht="12.75" customHeight="1" x14ac:dyDescent="0.15">
      <c r="A36" s="197" t="s">
        <v>153</v>
      </c>
      <c r="B36" s="197"/>
      <c r="C36" s="197"/>
      <c r="D36" s="197"/>
      <c r="E36" s="197"/>
      <c r="F36" s="199"/>
      <c r="G36" s="199"/>
      <c r="H36" s="199"/>
      <c r="I36" s="199"/>
      <c r="J36" s="199"/>
    </row>
    <row r="37" spans="1:10" ht="13.5" customHeight="1" x14ac:dyDescent="0.15">
      <c r="A37" s="200" t="s">
        <v>157</v>
      </c>
      <c r="B37" s="200"/>
      <c r="C37" s="200"/>
      <c r="D37" s="200"/>
      <c r="E37" s="200"/>
      <c r="F37" s="199"/>
      <c r="G37" s="199"/>
      <c r="H37" s="199"/>
      <c r="I37" s="199"/>
      <c r="J37" s="199"/>
    </row>
    <row r="38" spans="1:10" x14ac:dyDescent="0.15">
      <c r="A38" s="188" t="s">
        <v>158</v>
      </c>
      <c r="B38" s="188"/>
      <c r="C38" s="188"/>
      <c r="D38" s="188"/>
      <c r="E38" s="188"/>
      <c r="F38" s="188"/>
      <c r="G38" s="188"/>
      <c r="H38" s="188"/>
      <c r="I38" s="188"/>
      <c r="J38" s="188"/>
    </row>
    <row r="39" spans="1:10" ht="12" customHeight="1" x14ac:dyDescent="0.15">
      <c r="A39" s="201" t="s">
        <v>159</v>
      </c>
      <c r="B39" s="201"/>
      <c r="C39" s="201"/>
      <c r="D39" s="201"/>
      <c r="E39" s="201"/>
      <c r="F39" s="201"/>
      <c r="G39" s="201"/>
      <c r="H39" s="201"/>
      <c r="I39" s="201"/>
      <c r="J39" s="201"/>
    </row>
    <row r="40" spans="1:10" ht="16.5" customHeight="1" x14ac:dyDescent="0.15">
      <c r="A40" s="202" t="s">
        <v>160</v>
      </c>
      <c r="B40" s="202"/>
      <c r="C40" s="202"/>
      <c r="D40" s="202"/>
      <c r="E40" s="202"/>
      <c r="F40" s="202"/>
      <c r="G40" s="202"/>
      <c r="H40" s="202"/>
      <c r="I40" s="202"/>
      <c r="J40" s="202"/>
    </row>
  </sheetData>
  <mergeCells count="55">
    <mergeCell ref="A38:J38"/>
    <mergeCell ref="A39:J39"/>
    <mergeCell ref="A40:J40"/>
    <mergeCell ref="A34:E34"/>
    <mergeCell ref="F34:J37"/>
    <mergeCell ref="A35:E35"/>
    <mergeCell ref="A36:E36"/>
    <mergeCell ref="A37:E37"/>
    <mergeCell ref="A31:E31"/>
    <mergeCell ref="F31:J31"/>
    <mergeCell ref="A32:E32"/>
    <mergeCell ref="F32:J32"/>
    <mergeCell ref="A33:E33"/>
    <mergeCell ref="F33:J33"/>
    <mergeCell ref="A25:J25"/>
    <mergeCell ref="A26:J26"/>
    <mergeCell ref="M26:P27"/>
    <mergeCell ref="A27:E30"/>
    <mergeCell ref="F27:J27"/>
    <mergeCell ref="F28:J28"/>
    <mergeCell ref="M28:P29"/>
    <mergeCell ref="F29:J30"/>
    <mergeCell ref="L21:AP21"/>
    <mergeCell ref="A22:J22"/>
    <mergeCell ref="A23:J23"/>
    <mergeCell ref="A24:J24"/>
    <mergeCell ref="L24:O24"/>
    <mergeCell ref="A13:J13"/>
    <mergeCell ref="A14:J17"/>
    <mergeCell ref="A18:J18"/>
    <mergeCell ref="A19:B20"/>
    <mergeCell ref="C19:J21"/>
    <mergeCell ref="A21:B21"/>
    <mergeCell ref="A10:B10"/>
    <mergeCell ref="C10:J10"/>
    <mergeCell ref="A11:B11"/>
    <mergeCell ref="C11:J11"/>
    <mergeCell ref="A12:J12"/>
    <mergeCell ref="A6:B6"/>
    <mergeCell ref="C6:J6"/>
    <mergeCell ref="A7:J7"/>
    <mergeCell ref="A8:J8"/>
    <mergeCell ref="A9:B9"/>
    <mergeCell ref="C9:D9"/>
    <mergeCell ref="H9:J9"/>
    <mergeCell ref="A4:B4"/>
    <mergeCell ref="C4:D4"/>
    <mergeCell ref="H4:J4"/>
    <mergeCell ref="A5:B5"/>
    <mergeCell ref="C5:J5"/>
    <mergeCell ref="A1:J1"/>
    <mergeCell ref="A2:J2"/>
    <mergeCell ref="A3:B3"/>
    <mergeCell ref="C3:D3"/>
    <mergeCell ref="F3:J3"/>
  </mergeCells>
  <phoneticPr fontId="50"/>
  <dataValidations count="6">
    <dataValidation type="list" allowBlank="1" showInputMessage="1" showErrorMessage="1" sqref="C3:D3">
      <formula1>"あり,なし"</formula1>
      <formula2>0</formula2>
    </dataValidation>
    <dataValidation type="list" allowBlank="1" showInputMessage="1" showErrorMessage="1" sqref="C4">
      <formula1>"定期的に実施,不定期に実施,未実施"</formula1>
      <formula2>0</formula2>
    </dataValidation>
    <dataValidation type="list" allowBlank="1" showInputMessage="1" showErrorMessage="1" sqref="C9:D9">
      <formula1>"定期的に実施,不定期に実施,未実施,ー"</formula1>
      <formula2>0</formula2>
    </dataValidation>
    <dataValidation type="list" allowBlank="1" showInputMessage="1" showErrorMessage="1" sqref="M19:O19">
      <formula1>"○,×,　"</formula1>
      <formula2>0</formula2>
    </dataValidation>
    <dataValidation type="list" allowBlank="1" showInputMessage="1" showErrorMessage="1" sqref="A21:B21">
      <formula1>"〇,×"</formula1>
      <formula2>0</formula2>
    </dataValidation>
    <dataValidation type="whole" allowBlank="1" showInputMessage="1" showErrorMessage="1" error="数字のみを入力してください" sqref="F4 F9">
      <formula1>0</formula1>
      <formula2>365</formula2>
    </dataValidation>
  </dataValidations>
  <pageMargins left="0.59027777777777801" right="0.39374999999999999" top="0.39374999999999999" bottom="0.39374999999999999" header="0.511811023622047" footer="0.511811023622047"/>
  <pageSetup paperSize="9" fitToHeight="0"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2" id="{80292AB7-2E5B-4E4B-99ED-9BBE1D6DBC8E}">
            <xm:f>表面!C24="身体被害なし"</xm:f>
            <x14:dxf>
              <fill>
                <patternFill>
                  <bgColor rgb="FF767171"/>
                </patternFill>
              </fill>
            </x14:dxf>
          </x14:cfRule>
          <xm:sqref>A21:B21</xm:sqref>
        </x14:conditionalFormatting>
        <x14:conditionalFormatting xmlns:xm="http://schemas.microsoft.com/office/excel/2006/main">
          <x14:cfRule type="expression" priority="3" id="{E03D1DA3-5D32-4EB1-BEE7-FA9DF0B719BF}">
            <xm:f>表面!I21="なし"</xm:f>
            <x14:dxf>
              <fill>
                <patternFill>
                  <bgColor rgb="FF767171"/>
                </patternFill>
              </fill>
            </x14:dxf>
          </x14:cfRule>
          <xm:sqref>C9:D9</xm:sqref>
        </x14:conditionalFormatting>
        <x14:conditionalFormatting xmlns:xm="http://schemas.microsoft.com/office/excel/2006/main">
          <x14:cfRule type="expression" priority="4" id="{B123B312-F06C-449B-A697-D68BA09032D2}">
            <xm:f>表面!I21="なし"</xm:f>
            <x14:dxf>
              <fill>
                <patternFill>
                  <bgColor rgb="FF767171"/>
                </patternFill>
              </fill>
            </x14:dxf>
          </x14:cfRule>
          <xm:sqref>F9</xm:sqref>
        </x14:conditionalFormatting>
        <x14:conditionalFormatting xmlns:xm="http://schemas.microsoft.com/office/excel/2006/main">
          <x14:cfRule type="expression" priority="5" id="{8056F64B-8A2B-482E-91C2-66DED427FF51}">
            <xm:f>表面!I21="なし"</xm:f>
            <x14:dxf>
              <fill>
                <patternFill>
                  <bgColor rgb="FF767171"/>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EBF7"/>
    <pageSetUpPr fitToPage="1"/>
  </sheetPr>
  <dimension ref="A1:AMJ84"/>
  <sheetViews>
    <sheetView showZeros="0" view="pageBreakPreview" zoomScale="115" zoomScaleNormal="100" zoomScalePageLayoutView="115" workbookViewId="0">
      <selection activeCell="A36" sqref="A36"/>
    </sheetView>
  </sheetViews>
  <sheetFormatPr defaultColWidth="9" defaultRowHeight="13.5" x14ac:dyDescent="0.15"/>
  <cols>
    <col min="1" max="10" width="9.125" style="15" customWidth="1"/>
    <col min="11" max="11" width="3.625" style="15" customWidth="1"/>
    <col min="12" max="12" width="9.125" style="15" customWidth="1"/>
    <col min="13" max="34" width="3.625" style="15" customWidth="1"/>
    <col min="35" max="1024" width="9" style="15"/>
  </cols>
  <sheetData>
    <row r="1" spans="1:22" ht="51" customHeight="1" x14ac:dyDescent="0.15">
      <c r="A1" s="14" t="s">
        <v>0</v>
      </c>
      <c r="B1" s="14"/>
      <c r="C1" s="14"/>
      <c r="D1" s="14"/>
      <c r="E1" s="14"/>
      <c r="F1" s="14"/>
      <c r="G1" s="14"/>
      <c r="H1" s="14"/>
      <c r="I1" s="14"/>
      <c r="J1" s="14"/>
      <c r="L1" s="16"/>
    </row>
    <row r="2" spans="1:22" ht="21.75" customHeight="1" x14ac:dyDescent="0.15">
      <c r="A2" s="13" t="s">
        <v>1</v>
      </c>
      <c r="B2" s="13"/>
      <c r="C2" s="13"/>
      <c r="D2" s="13"/>
      <c r="E2" s="13"/>
      <c r="F2" s="13"/>
      <c r="G2" s="13"/>
      <c r="H2" s="13"/>
      <c r="I2" s="13"/>
      <c r="J2" s="13"/>
      <c r="L2" s="17"/>
    </row>
    <row r="3" spans="1:22" ht="21.75" customHeight="1" x14ac:dyDescent="0.15">
      <c r="A3" s="12" t="s">
        <v>2</v>
      </c>
      <c r="B3" s="12"/>
      <c r="C3" s="18" t="s">
        <v>161</v>
      </c>
      <c r="D3" s="11" t="s">
        <v>162</v>
      </c>
      <c r="E3" s="11"/>
      <c r="F3" s="10" t="s">
        <v>3</v>
      </c>
      <c r="G3" s="10"/>
      <c r="H3" s="9" t="s">
        <v>163</v>
      </c>
      <c r="I3" s="9"/>
      <c r="J3" s="9"/>
      <c r="L3" s="17"/>
    </row>
    <row r="4" spans="1:22" ht="21.75" customHeight="1" x14ac:dyDescent="0.15">
      <c r="A4" s="8" t="s">
        <v>4</v>
      </c>
      <c r="B4" s="8"/>
      <c r="C4" s="7" t="s">
        <v>164</v>
      </c>
      <c r="D4" s="7"/>
      <c r="E4" s="7"/>
      <c r="F4" s="6" t="s">
        <v>5</v>
      </c>
      <c r="G4" s="6"/>
      <c r="H4" s="5" t="s">
        <v>165</v>
      </c>
      <c r="I4" s="5"/>
      <c r="J4" s="5"/>
      <c r="L4" s="20"/>
    </row>
    <row r="5" spans="1:22" ht="21.75" customHeight="1" x14ac:dyDescent="0.15">
      <c r="A5" s="4" t="s">
        <v>6</v>
      </c>
      <c r="B5" s="4"/>
      <c r="C5" s="21" t="s">
        <v>166</v>
      </c>
      <c r="D5" s="22" t="s">
        <v>167</v>
      </c>
      <c r="E5" s="23" t="s">
        <v>168</v>
      </c>
      <c r="F5" s="3" t="s">
        <v>7</v>
      </c>
      <c r="G5" s="3"/>
      <c r="H5" s="2" t="s">
        <v>169</v>
      </c>
      <c r="I5" s="2"/>
      <c r="J5" s="2"/>
      <c r="L5" s="24"/>
    </row>
    <row r="6" spans="1:22" ht="21.75" customHeight="1" x14ac:dyDescent="0.15">
      <c r="A6" s="1" t="s">
        <v>8</v>
      </c>
      <c r="B6" s="1"/>
      <c r="C6" s="25"/>
      <c r="D6" s="25"/>
      <c r="E6" s="26"/>
      <c r="F6" s="114" t="s">
        <v>9</v>
      </c>
      <c r="G6" s="114"/>
      <c r="H6" s="5" t="s">
        <v>170</v>
      </c>
      <c r="I6" s="5"/>
      <c r="J6" s="5"/>
    </row>
    <row r="7" spans="1:22" ht="21.75" customHeight="1" x14ac:dyDescent="0.15">
      <c r="A7" s="115" t="s">
        <v>10</v>
      </c>
      <c r="B7" s="115"/>
      <c r="C7" s="116" t="s">
        <v>54</v>
      </c>
      <c r="D7" s="116"/>
      <c r="E7" s="116"/>
      <c r="F7" s="117" t="s">
        <v>11</v>
      </c>
      <c r="G7" s="117"/>
      <c r="H7" s="27" t="s">
        <v>171</v>
      </c>
      <c r="I7" s="22" t="s">
        <v>172</v>
      </c>
      <c r="J7" s="19" t="s">
        <v>168</v>
      </c>
      <c r="L7" s="28"/>
    </row>
    <row r="8" spans="1:22" ht="21.75" customHeight="1" x14ac:dyDescent="0.15">
      <c r="A8" s="118" t="s">
        <v>12</v>
      </c>
      <c r="B8" s="118"/>
      <c r="C8" s="119" t="s">
        <v>77</v>
      </c>
      <c r="D8" s="119"/>
      <c r="E8" s="119"/>
      <c r="F8" s="120" t="s">
        <v>13</v>
      </c>
      <c r="G8" s="120"/>
      <c r="H8" s="121" t="s">
        <v>173</v>
      </c>
      <c r="I8" s="121"/>
      <c r="J8" s="121"/>
      <c r="L8" s="29"/>
    </row>
    <row r="9" spans="1:22" ht="6.75" customHeight="1" x14ac:dyDescent="0.15">
      <c r="A9" s="122"/>
      <c r="B9" s="122"/>
      <c r="C9" s="122"/>
      <c r="D9" s="122"/>
      <c r="E9" s="122"/>
      <c r="F9" s="122"/>
      <c r="G9" s="122"/>
      <c r="H9" s="122"/>
      <c r="I9" s="122"/>
      <c r="J9" s="122"/>
    </row>
    <row r="10" spans="1:22" ht="22.5" customHeight="1" x14ac:dyDescent="0.15">
      <c r="A10" s="123" t="s">
        <v>14</v>
      </c>
      <c r="B10" s="123"/>
      <c r="C10" s="123"/>
      <c r="D10" s="123"/>
      <c r="E10" s="123"/>
      <c r="F10" s="123"/>
      <c r="G10" s="123"/>
      <c r="H10" s="123"/>
      <c r="I10" s="123"/>
      <c r="J10" s="123"/>
      <c r="L10" s="16"/>
    </row>
    <row r="11" spans="1:22" ht="22.5" customHeight="1" x14ac:dyDescent="0.15">
      <c r="A11" s="124" t="s">
        <v>15</v>
      </c>
      <c r="B11" s="124"/>
      <c r="C11" s="30" t="s">
        <v>174</v>
      </c>
      <c r="D11" s="31" t="s">
        <v>175</v>
      </c>
      <c r="E11" s="32"/>
      <c r="F11" s="125" t="s">
        <v>16</v>
      </c>
      <c r="G11" s="125"/>
      <c r="H11" s="126" t="s">
        <v>176</v>
      </c>
      <c r="I11" s="126"/>
      <c r="J11" s="126"/>
    </row>
    <row r="12" spans="1:22" ht="22.5" customHeight="1" x14ac:dyDescent="0.15">
      <c r="A12" s="127" t="s">
        <v>17</v>
      </c>
      <c r="B12" s="127"/>
      <c r="C12" s="33" t="s">
        <v>177</v>
      </c>
      <c r="D12" s="25" t="s">
        <v>172</v>
      </c>
      <c r="E12" s="34" t="s">
        <v>168</v>
      </c>
      <c r="F12" s="128" t="s">
        <v>18</v>
      </c>
      <c r="G12" s="128"/>
      <c r="H12" s="129" t="s">
        <v>178</v>
      </c>
      <c r="I12" s="129"/>
      <c r="J12" s="129"/>
    </row>
    <row r="13" spans="1:22" ht="6.75" customHeight="1" x14ac:dyDescent="0.15">
      <c r="A13" s="122"/>
      <c r="B13" s="122"/>
      <c r="C13" s="122"/>
      <c r="D13" s="122"/>
      <c r="E13" s="122"/>
      <c r="F13" s="122"/>
      <c r="G13" s="122"/>
      <c r="H13" s="122"/>
      <c r="I13" s="122"/>
      <c r="J13" s="122"/>
    </row>
    <row r="14" spans="1:22" ht="24.75" customHeight="1" x14ac:dyDescent="0.15">
      <c r="A14" s="123" t="s">
        <v>19</v>
      </c>
      <c r="B14" s="123"/>
      <c r="C14" s="123"/>
      <c r="D14" s="123"/>
      <c r="E14" s="123"/>
      <c r="F14" s="123"/>
      <c r="G14" s="123"/>
      <c r="H14" s="123"/>
      <c r="I14" s="123"/>
      <c r="J14" s="123"/>
      <c r="L14" s="16"/>
    </row>
    <row r="15" spans="1:22" ht="22.5" customHeight="1" x14ac:dyDescent="0.15">
      <c r="A15" s="130" t="s">
        <v>20</v>
      </c>
      <c r="B15" s="130"/>
      <c r="C15" s="21" t="s">
        <v>166</v>
      </c>
      <c r="D15" s="22" t="s">
        <v>167</v>
      </c>
      <c r="E15" s="35" t="s">
        <v>168</v>
      </c>
      <c r="F15" s="131" t="s">
        <v>21</v>
      </c>
      <c r="G15" s="131"/>
      <c r="H15" s="5" t="s">
        <v>179</v>
      </c>
      <c r="I15" s="5"/>
      <c r="J15" s="5"/>
      <c r="L15" s="36"/>
    </row>
    <row r="16" spans="1:22" ht="22.5" customHeight="1" x14ac:dyDescent="0.15">
      <c r="A16" s="130" t="s">
        <v>22</v>
      </c>
      <c r="B16" s="130"/>
      <c r="C16" s="132">
        <v>0.35416666666666702</v>
      </c>
      <c r="D16" s="132"/>
      <c r="E16" s="68" t="s">
        <v>23</v>
      </c>
      <c r="F16" s="133">
        <v>0.375</v>
      </c>
      <c r="G16" s="133"/>
      <c r="H16" s="134">
        <f>F16-C16</f>
        <v>2.0833333333332982E-2</v>
      </c>
      <c r="I16" s="134"/>
      <c r="J16" s="134"/>
      <c r="K16" s="135"/>
      <c r="L16" s="135"/>
      <c r="M16" s="135"/>
      <c r="N16" s="135"/>
      <c r="O16" s="135"/>
      <c r="P16" s="135"/>
      <c r="Q16" s="135"/>
      <c r="R16" s="135"/>
      <c r="S16" s="135"/>
      <c r="T16" s="135"/>
      <c r="U16" s="135"/>
      <c r="V16" s="135"/>
    </row>
    <row r="17" spans="1:38" ht="22.5" customHeight="1" x14ac:dyDescent="0.15">
      <c r="A17" s="136" t="s">
        <v>24</v>
      </c>
      <c r="B17" s="136"/>
      <c r="C17" s="137">
        <f>SUM(C19:J19)</f>
        <v>12</v>
      </c>
      <c r="D17" s="137"/>
      <c r="E17" s="138" t="s">
        <v>25</v>
      </c>
      <c r="F17" s="138"/>
      <c r="G17" s="38">
        <v>2</v>
      </c>
      <c r="H17" s="139" t="s">
        <v>26</v>
      </c>
      <c r="I17" s="139"/>
      <c r="J17" s="39">
        <v>1</v>
      </c>
      <c r="L17" s="140"/>
      <c r="M17" s="140"/>
      <c r="N17" s="140"/>
      <c r="O17" s="140"/>
      <c r="P17" s="140"/>
      <c r="Q17" s="140"/>
      <c r="R17" s="140"/>
      <c r="S17" s="140"/>
      <c r="T17" s="140"/>
      <c r="U17" s="140"/>
      <c r="V17" s="140"/>
      <c r="W17" s="140"/>
    </row>
    <row r="18" spans="1:38" ht="10.5" customHeight="1" x14ac:dyDescent="0.15">
      <c r="A18" s="141" t="s">
        <v>27</v>
      </c>
      <c r="B18" s="141"/>
      <c r="C18" s="40" t="s">
        <v>28</v>
      </c>
      <c r="D18" s="40" t="s">
        <v>29</v>
      </c>
      <c r="E18" s="40" t="s">
        <v>30</v>
      </c>
      <c r="F18" s="41" t="s">
        <v>31</v>
      </c>
      <c r="G18" s="40" t="s">
        <v>32</v>
      </c>
      <c r="H18" s="40" t="s">
        <v>33</v>
      </c>
      <c r="I18" s="40" t="s">
        <v>34</v>
      </c>
      <c r="J18" s="42" t="s">
        <v>35</v>
      </c>
      <c r="L18" s="36"/>
      <c r="O18" s="43"/>
    </row>
    <row r="19" spans="1:38" ht="22.5" customHeight="1" x14ac:dyDescent="0.15">
      <c r="A19" s="141"/>
      <c r="B19" s="141"/>
      <c r="C19" s="44"/>
      <c r="D19" s="44"/>
      <c r="E19" s="44">
        <v>5</v>
      </c>
      <c r="F19" s="44">
        <v>4</v>
      </c>
      <c r="G19" s="44">
        <v>3</v>
      </c>
      <c r="H19" s="44"/>
      <c r="I19" s="44"/>
      <c r="J19" s="45"/>
      <c r="L19" s="46"/>
    </row>
    <row r="20" spans="1:38" ht="22.5" customHeight="1" x14ac:dyDescent="0.15">
      <c r="A20" s="142" t="s">
        <v>36</v>
      </c>
      <c r="B20" s="142"/>
      <c r="C20" s="143" t="s">
        <v>180</v>
      </c>
      <c r="D20" s="143"/>
      <c r="E20" s="144" t="s">
        <v>181</v>
      </c>
      <c r="F20" s="144"/>
      <c r="G20" s="145" t="s">
        <v>37</v>
      </c>
      <c r="H20" s="145"/>
      <c r="I20" s="146">
        <v>18</v>
      </c>
      <c r="J20" s="146"/>
      <c r="L20" s="46"/>
    </row>
    <row r="21" spans="1:38" ht="22.5" customHeight="1" x14ac:dyDescent="0.15">
      <c r="A21" s="147" t="s">
        <v>38</v>
      </c>
      <c r="B21" s="147"/>
      <c r="C21" s="143" t="s">
        <v>182</v>
      </c>
      <c r="D21" s="143"/>
      <c r="E21" s="143"/>
      <c r="F21" s="143"/>
      <c r="G21" s="148" t="s">
        <v>39</v>
      </c>
      <c r="H21" s="148"/>
      <c r="I21" s="146" t="s">
        <v>183</v>
      </c>
      <c r="J21" s="146"/>
      <c r="L21" s="46"/>
    </row>
    <row r="22" spans="1:38" ht="22.5" customHeight="1" x14ac:dyDescent="0.15">
      <c r="A22" s="149" t="s">
        <v>40</v>
      </c>
      <c r="B22" s="149"/>
      <c r="C22" s="150" t="s">
        <v>184</v>
      </c>
      <c r="D22" s="150"/>
      <c r="E22" s="150"/>
      <c r="F22" s="150"/>
      <c r="G22" s="151" t="s">
        <v>41</v>
      </c>
      <c r="H22" s="151"/>
      <c r="I22" s="152" t="s">
        <v>185</v>
      </c>
      <c r="J22" s="152"/>
      <c r="L22" s="46"/>
    </row>
    <row r="23" spans="1:38" ht="22.5" customHeight="1" x14ac:dyDescent="0.15">
      <c r="A23" s="149" t="s">
        <v>42</v>
      </c>
      <c r="B23" s="149"/>
      <c r="C23" s="153" t="s">
        <v>186</v>
      </c>
      <c r="D23" s="153"/>
      <c r="E23" s="153"/>
      <c r="F23" s="153"/>
      <c r="G23" s="153"/>
      <c r="H23" s="153"/>
      <c r="I23" s="153"/>
      <c r="J23" s="153"/>
      <c r="L23" s="46"/>
    </row>
    <row r="24" spans="1:38" ht="22.5" customHeight="1" x14ac:dyDescent="0.15">
      <c r="A24" s="124" t="s">
        <v>43</v>
      </c>
      <c r="B24" s="124"/>
      <c r="C24" s="154" t="s">
        <v>187</v>
      </c>
      <c r="D24" s="154"/>
      <c r="E24" s="154"/>
      <c r="F24" s="154"/>
      <c r="G24" s="154"/>
      <c r="H24" s="154"/>
      <c r="I24" s="154"/>
      <c r="J24" s="154"/>
      <c r="L24" s="36"/>
    </row>
    <row r="25" spans="1:38" ht="22.5" customHeight="1" x14ac:dyDescent="0.15">
      <c r="A25" s="124" t="s">
        <v>44</v>
      </c>
      <c r="B25" s="124"/>
      <c r="C25" s="155"/>
      <c r="D25" s="155"/>
      <c r="E25" s="155"/>
      <c r="F25" s="155"/>
      <c r="G25" s="155"/>
      <c r="H25" s="155"/>
      <c r="I25" s="155"/>
      <c r="J25" s="155"/>
      <c r="L25" s="36"/>
    </row>
    <row r="26" spans="1:38" ht="22.5" customHeight="1" x14ac:dyDescent="0.15">
      <c r="A26" s="156" t="s">
        <v>45</v>
      </c>
      <c r="B26" s="156"/>
      <c r="C26" s="153" t="s">
        <v>188</v>
      </c>
      <c r="D26" s="153"/>
      <c r="E26" s="153"/>
      <c r="F26" s="153"/>
      <c r="G26" s="153"/>
      <c r="H26" s="153"/>
      <c r="I26" s="153"/>
      <c r="J26" s="153"/>
      <c r="L26" s="36"/>
    </row>
    <row r="27" spans="1:38" ht="22.5" customHeight="1" x14ac:dyDescent="0.15">
      <c r="A27" s="156" t="s">
        <v>46</v>
      </c>
      <c r="B27" s="156"/>
      <c r="C27" s="153" t="s">
        <v>189</v>
      </c>
      <c r="D27" s="153"/>
      <c r="E27" s="153"/>
      <c r="F27" s="153"/>
      <c r="G27" s="153"/>
      <c r="H27" s="153"/>
      <c r="I27" s="153"/>
      <c r="J27" s="153"/>
      <c r="L27" s="157"/>
      <c r="M27" s="157"/>
      <c r="N27" s="157"/>
      <c r="O27" s="157"/>
      <c r="P27" s="157"/>
      <c r="Q27" s="157"/>
      <c r="R27" s="157"/>
      <c r="S27" s="157"/>
      <c r="T27" s="157"/>
      <c r="U27" s="157"/>
      <c r="V27" s="157"/>
      <c r="W27" s="157"/>
      <c r="X27" s="157"/>
      <c r="Y27" s="157"/>
      <c r="Z27" s="157"/>
      <c r="AC27" s="36"/>
    </row>
    <row r="28" spans="1:38" ht="22.5" customHeight="1" x14ac:dyDescent="0.15">
      <c r="A28" s="124" t="s">
        <v>47</v>
      </c>
      <c r="B28" s="124"/>
      <c r="C28" s="47" t="s">
        <v>48</v>
      </c>
      <c r="D28" s="203" t="s">
        <v>189</v>
      </c>
      <c r="E28" s="203"/>
      <c r="F28" s="203"/>
      <c r="G28" s="203"/>
      <c r="H28" s="203"/>
      <c r="I28" s="203"/>
      <c r="J28" s="203"/>
      <c r="L28" s="157"/>
      <c r="M28" s="157"/>
      <c r="N28" s="157"/>
      <c r="O28" s="157"/>
      <c r="P28" s="157"/>
      <c r="Q28" s="157"/>
      <c r="R28" s="157"/>
      <c r="S28" s="157"/>
      <c r="T28" s="157"/>
      <c r="U28" s="157"/>
      <c r="V28" s="157"/>
      <c r="W28" s="157"/>
      <c r="X28" s="157"/>
      <c r="Y28" s="157"/>
      <c r="Z28" s="157"/>
    </row>
    <row r="29" spans="1:38" ht="22.5" customHeight="1" x14ac:dyDescent="0.15">
      <c r="A29" s="124"/>
      <c r="B29" s="124"/>
      <c r="C29" s="47" t="s">
        <v>49</v>
      </c>
      <c r="D29" s="159" t="s">
        <v>190</v>
      </c>
      <c r="E29" s="159"/>
      <c r="F29" s="159"/>
      <c r="G29" s="159"/>
      <c r="H29" s="159"/>
      <c r="I29" s="159"/>
      <c r="J29" s="159"/>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row>
    <row r="30" spans="1:38" ht="22.5" customHeight="1" x14ac:dyDescent="0.15">
      <c r="A30" s="124"/>
      <c r="B30" s="124"/>
      <c r="C30" s="48" t="s">
        <v>50</v>
      </c>
      <c r="D30" s="154" t="s">
        <v>191</v>
      </c>
      <c r="E30" s="154"/>
      <c r="F30" s="154"/>
      <c r="G30" s="154"/>
      <c r="H30" s="154"/>
      <c r="I30" s="154"/>
      <c r="J30" s="154"/>
      <c r="L30" s="49"/>
    </row>
    <row r="31" spans="1:38" ht="126.75" customHeight="1" x14ac:dyDescent="0.15">
      <c r="A31" s="160" t="s">
        <v>51</v>
      </c>
      <c r="B31" s="160"/>
      <c r="C31" s="205" t="s">
        <v>192</v>
      </c>
      <c r="D31" s="205"/>
      <c r="E31" s="205"/>
      <c r="F31" s="205"/>
      <c r="G31" s="205"/>
      <c r="H31" s="205"/>
      <c r="I31" s="205"/>
      <c r="J31" s="205"/>
    </row>
    <row r="32" spans="1:38" ht="36.75" customHeight="1" x14ac:dyDescent="0.15">
      <c r="A32" s="162" t="s">
        <v>52</v>
      </c>
      <c r="B32" s="162"/>
      <c r="C32" s="206" t="s">
        <v>193</v>
      </c>
      <c r="D32" s="206"/>
      <c r="E32" s="206"/>
      <c r="F32" s="206"/>
      <c r="G32" s="206"/>
      <c r="H32" s="206"/>
      <c r="I32" s="206"/>
      <c r="J32" s="206"/>
    </row>
    <row r="33" spans="1:12" ht="87" customHeight="1" x14ac:dyDescent="0.15">
      <c r="A33" s="164" t="s">
        <v>53</v>
      </c>
      <c r="B33" s="164"/>
      <c r="C33" s="164"/>
      <c r="D33" s="164"/>
      <c r="E33" s="164"/>
      <c r="F33" s="164"/>
      <c r="G33" s="164"/>
      <c r="H33" s="164"/>
      <c r="I33" s="164"/>
      <c r="J33" s="164"/>
      <c r="L33" s="50"/>
    </row>
    <row r="34" spans="1:12" x14ac:dyDescent="0.15">
      <c r="L34" s="46"/>
    </row>
    <row r="35" spans="1:12" ht="17.25" customHeight="1" x14ac:dyDescent="0.15"/>
    <row r="36" spans="1:12" ht="17.25" hidden="1" customHeight="1" x14ac:dyDescent="0.15">
      <c r="A36" s="16" t="s">
        <v>54</v>
      </c>
      <c r="F36" s="15" t="s">
        <v>55</v>
      </c>
    </row>
    <row r="37" spans="1:12" ht="17.25" hidden="1" customHeight="1" x14ac:dyDescent="0.15">
      <c r="A37" s="16" t="s">
        <v>56</v>
      </c>
      <c r="F37" s="15" t="s">
        <v>57</v>
      </c>
    </row>
    <row r="38" spans="1:12" ht="17.25" hidden="1" customHeight="1" x14ac:dyDescent="0.15">
      <c r="A38" s="15" t="s">
        <v>58</v>
      </c>
      <c r="F38" s="15" t="s">
        <v>59</v>
      </c>
    </row>
    <row r="39" spans="1:12" ht="17.25" hidden="1" customHeight="1" x14ac:dyDescent="0.15">
      <c r="A39" s="15" t="s">
        <v>60</v>
      </c>
      <c r="F39" s="15" t="s">
        <v>61</v>
      </c>
    </row>
    <row r="40" spans="1:12" ht="17.25" hidden="1" customHeight="1" x14ac:dyDescent="0.15">
      <c r="A40" s="15" t="s">
        <v>62</v>
      </c>
      <c r="F40" s="15" t="s">
        <v>63</v>
      </c>
    </row>
    <row r="41" spans="1:12" ht="17.25" hidden="1" customHeight="1" x14ac:dyDescent="0.15">
      <c r="A41" s="15" t="s">
        <v>64</v>
      </c>
      <c r="F41" s="15" t="s">
        <v>65</v>
      </c>
    </row>
    <row r="42" spans="1:12" ht="17.25" hidden="1" customHeight="1" x14ac:dyDescent="0.15">
      <c r="A42" s="15" t="s">
        <v>66</v>
      </c>
      <c r="F42" s="15" t="s">
        <v>67</v>
      </c>
    </row>
    <row r="43" spans="1:12" ht="17.25" hidden="1" customHeight="1" x14ac:dyDescent="0.15">
      <c r="A43" s="15" t="s">
        <v>68</v>
      </c>
      <c r="F43" s="15" t="s">
        <v>69</v>
      </c>
    </row>
    <row r="44" spans="1:12" ht="17.25" hidden="1" customHeight="1" x14ac:dyDescent="0.15">
      <c r="A44" s="15" t="s">
        <v>70</v>
      </c>
      <c r="F44" s="15" t="s">
        <v>71</v>
      </c>
    </row>
    <row r="45" spans="1:12" ht="17.25" hidden="1" customHeight="1" x14ac:dyDescent="0.15">
      <c r="A45" s="15" t="s">
        <v>72</v>
      </c>
      <c r="F45" s="15" t="s">
        <v>73</v>
      </c>
    </row>
    <row r="46" spans="1:12" ht="17.25" hidden="1" customHeight="1" x14ac:dyDescent="0.15">
      <c r="A46" s="15" t="s">
        <v>74</v>
      </c>
      <c r="F46" s="15" t="s">
        <v>75</v>
      </c>
    </row>
    <row r="47" spans="1:12" ht="17.25" hidden="1" customHeight="1" x14ac:dyDescent="0.15">
      <c r="F47" s="15" t="s">
        <v>76</v>
      </c>
    </row>
    <row r="48" spans="1:12" ht="17.25" hidden="1" customHeight="1" x14ac:dyDescent="0.15">
      <c r="A48" s="15" t="s">
        <v>77</v>
      </c>
      <c r="F48" s="15" t="s">
        <v>78</v>
      </c>
    </row>
    <row r="49" spans="1:6" ht="17.25" hidden="1" customHeight="1" x14ac:dyDescent="0.15">
      <c r="A49" s="15" t="s">
        <v>79</v>
      </c>
      <c r="F49" s="15" t="s">
        <v>80</v>
      </c>
    </row>
    <row r="50" spans="1:6" ht="17.25" hidden="1" customHeight="1" x14ac:dyDescent="0.15">
      <c r="A50" s="15" t="s">
        <v>81</v>
      </c>
      <c r="F50" s="15" t="s">
        <v>82</v>
      </c>
    </row>
    <row r="51" spans="1:6" ht="17.25" hidden="1" customHeight="1" x14ac:dyDescent="0.15">
      <c r="A51" s="15" t="s">
        <v>83</v>
      </c>
      <c r="F51" s="15" t="s">
        <v>84</v>
      </c>
    </row>
    <row r="52" spans="1:6" ht="17.25" hidden="1" customHeight="1" x14ac:dyDescent="0.15">
      <c r="A52" s="15" t="s">
        <v>85</v>
      </c>
      <c r="F52" s="15" t="s">
        <v>86</v>
      </c>
    </row>
    <row r="53" spans="1:6" ht="17.25" hidden="1" customHeight="1" x14ac:dyDescent="0.15">
      <c r="A53" s="15" t="s">
        <v>87</v>
      </c>
      <c r="F53" s="15" t="s">
        <v>88</v>
      </c>
    </row>
    <row r="54" spans="1:6" ht="17.25" hidden="1" customHeight="1" x14ac:dyDescent="0.15">
      <c r="A54" s="15" t="s">
        <v>89</v>
      </c>
      <c r="F54" s="15" t="s">
        <v>90</v>
      </c>
    </row>
    <row r="55" spans="1:6" ht="17.25" hidden="1" customHeight="1" x14ac:dyDescent="0.15">
      <c r="A55" s="15" t="s">
        <v>91</v>
      </c>
      <c r="F55" s="15" t="s">
        <v>92</v>
      </c>
    </row>
    <row r="56" spans="1:6" ht="17.25" hidden="1" customHeight="1" x14ac:dyDescent="0.15">
      <c r="A56" s="15" t="s">
        <v>93</v>
      </c>
      <c r="F56" s="15" t="s">
        <v>94</v>
      </c>
    </row>
    <row r="57" spans="1:6" ht="17.25" hidden="1" customHeight="1" x14ac:dyDescent="0.15">
      <c r="A57" s="15" t="s">
        <v>95</v>
      </c>
      <c r="F57" s="15" t="s">
        <v>96</v>
      </c>
    </row>
    <row r="58" spans="1:6" ht="17.25" hidden="1" customHeight="1" x14ac:dyDescent="0.15">
      <c r="A58" s="15" t="s">
        <v>97</v>
      </c>
      <c r="F58" s="15" t="s">
        <v>98</v>
      </c>
    </row>
    <row r="59" spans="1:6" ht="17.25" hidden="1" customHeight="1" x14ac:dyDescent="0.15">
      <c r="A59" s="15" t="s">
        <v>99</v>
      </c>
      <c r="F59" s="15" t="s">
        <v>100</v>
      </c>
    </row>
    <row r="60" spans="1:6" ht="17.25" hidden="1" customHeight="1" x14ac:dyDescent="0.15">
      <c r="A60" s="15" t="s">
        <v>101</v>
      </c>
      <c r="F60" s="15" t="s">
        <v>102</v>
      </c>
    </row>
    <row r="61" spans="1:6" ht="17.25" hidden="1" customHeight="1" x14ac:dyDescent="0.15">
      <c r="A61" s="15" t="s">
        <v>103</v>
      </c>
      <c r="F61" s="15" t="s">
        <v>104</v>
      </c>
    </row>
    <row r="62" spans="1:6" ht="17.25" hidden="1" customHeight="1" x14ac:dyDescent="0.15">
      <c r="A62" s="15" t="s">
        <v>105</v>
      </c>
      <c r="F62" s="15" t="s">
        <v>106</v>
      </c>
    </row>
    <row r="63" spans="1:6" ht="17.25" hidden="1" customHeight="1" x14ac:dyDescent="0.15">
      <c r="A63" s="15" t="s">
        <v>107</v>
      </c>
      <c r="F63" s="15" t="s">
        <v>108</v>
      </c>
    </row>
    <row r="64" spans="1:6" ht="17.25" hidden="1" customHeight="1" x14ac:dyDescent="0.15">
      <c r="F64" s="15" t="s">
        <v>109</v>
      </c>
    </row>
    <row r="65" spans="6:6" ht="17.25" hidden="1" customHeight="1" x14ac:dyDescent="0.15">
      <c r="F65" s="15" t="s">
        <v>110</v>
      </c>
    </row>
    <row r="66" spans="6:6" ht="17.25" hidden="1" customHeight="1" x14ac:dyDescent="0.15">
      <c r="F66" s="15" t="s">
        <v>111</v>
      </c>
    </row>
    <row r="67" spans="6:6" ht="17.25" hidden="1" customHeight="1" x14ac:dyDescent="0.15">
      <c r="F67" s="15" t="s">
        <v>112</v>
      </c>
    </row>
    <row r="68" spans="6:6" ht="17.25" hidden="1" customHeight="1" x14ac:dyDescent="0.15">
      <c r="F68" s="15" t="s">
        <v>113</v>
      </c>
    </row>
    <row r="69" spans="6:6" ht="17.25" hidden="1" customHeight="1" x14ac:dyDescent="0.15">
      <c r="F69" s="15" t="s">
        <v>114</v>
      </c>
    </row>
    <row r="70" spans="6:6" ht="17.25" hidden="1" customHeight="1" x14ac:dyDescent="0.15">
      <c r="F70" s="15" t="s">
        <v>115</v>
      </c>
    </row>
    <row r="71" spans="6:6" ht="17.25" hidden="1" customHeight="1" x14ac:dyDescent="0.15">
      <c r="F71" s="15" t="s">
        <v>116</v>
      </c>
    </row>
    <row r="72" spans="6:6" ht="17.25" hidden="1" customHeight="1" x14ac:dyDescent="0.15">
      <c r="F72" s="15" t="s">
        <v>117</v>
      </c>
    </row>
    <row r="73" spans="6:6" ht="17.25" hidden="1" customHeight="1" x14ac:dyDescent="0.15">
      <c r="F73" s="15" t="s">
        <v>118</v>
      </c>
    </row>
    <row r="74" spans="6:6" ht="17.25" hidden="1" customHeight="1" x14ac:dyDescent="0.15">
      <c r="F74" s="15" t="s">
        <v>119</v>
      </c>
    </row>
    <row r="75" spans="6:6" ht="17.25" hidden="1" customHeight="1" x14ac:dyDescent="0.15">
      <c r="F75" s="15" t="s">
        <v>120</v>
      </c>
    </row>
    <row r="76" spans="6:6" ht="17.25" hidden="1" customHeight="1" x14ac:dyDescent="0.15">
      <c r="F76" s="15" t="s">
        <v>121</v>
      </c>
    </row>
    <row r="77" spans="6:6" ht="17.25" hidden="1" customHeight="1" x14ac:dyDescent="0.15">
      <c r="F77" s="15" t="s">
        <v>122</v>
      </c>
    </row>
    <row r="78" spans="6:6" ht="17.25" hidden="1" customHeight="1" x14ac:dyDescent="0.15">
      <c r="F78" s="15" t="s">
        <v>123</v>
      </c>
    </row>
    <row r="79" spans="6:6" ht="17.25" hidden="1" customHeight="1" x14ac:dyDescent="0.15">
      <c r="F79" s="15" t="s">
        <v>124</v>
      </c>
    </row>
    <row r="80" spans="6:6" ht="17.25" hidden="1" customHeight="1" x14ac:dyDescent="0.15">
      <c r="F80" s="15" t="s">
        <v>125</v>
      </c>
    </row>
    <row r="81" spans="6:6" ht="17.25" hidden="1" customHeight="1" x14ac:dyDescent="0.15">
      <c r="F81" s="15" t="s">
        <v>126</v>
      </c>
    </row>
    <row r="82" spans="6:6" ht="17.25" hidden="1" customHeight="1" x14ac:dyDescent="0.15">
      <c r="F82" s="15" t="s">
        <v>127</v>
      </c>
    </row>
    <row r="83" spans="6:6" ht="17.25" customHeight="1" x14ac:dyDescent="0.15"/>
    <row r="84" spans="6:6" ht="17.25" customHeight="1" x14ac:dyDescent="0.15"/>
  </sheetData>
  <mergeCells count="81">
    <mergeCell ref="A31:B31"/>
    <mergeCell ref="C31:J31"/>
    <mergeCell ref="A32:B32"/>
    <mergeCell ref="C32:J32"/>
    <mergeCell ref="A33:J33"/>
    <mergeCell ref="A27:B27"/>
    <mergeCell ref="C27:J27"/>
    <mergeCell ref="L27:Z28"/>
    <mergeCell ref="A28:B30"/>
    <mergeCell ref="D28:J28"/>
    <mergeCell ref="D29:J29"/>
    <mergeCell ref="L29:AL29"/>
    <mergeCell ref="D30:J30"/>
    <mergeCell ref="A24:B24"/>
    <mergeCell ref="C24:J24"/>
    <mergeCell ref="A25:B25"/>
    <mergeCell ref="C25:J25"/>
    <mergeCell ref="A26:B26"/>
    <mergeCell ref="C26:J26"/>
    <mergeCell ref="A22:B22"/>
    <mergeCell ref="C22:F22"/>
    <mergeCell ref="G22:H22"/>
    <mergeCell ref="I22:J22"/>
    <mergeCell ref="A23:B23"/>
    <mergeCell ref="C23:J23"/>
    <mergeCell ref="I20:J20"/>
    <mergeCell ref="A21:B21"/>
    <mergeCell ref="C21:F21"/>
    <mergeCell ref="G21:H21"/>
    <mergeCell ref="I21:J21"/>
    <mergeCell ref="A18:B19"/>
    <mergeCell ref="A20:B20"/>
    <mergeCell ref="C20:D20"/>
    <mergeCell ref="E20:F20"/>
    <mergeCell ref="G20:H20"/>
    <mergeCell ref="A17:B17"/>
    <mergeCell ref="C17:D17"/>
    <mergeCell ref="E17:F17"/>
    <mergeCell ref="H17:I17"/>
    <mergeCell ref="L17:W17"/>
    <mergeCell ref="A16:B16"/>
    <mergeCell ref="C16:D16"/>
    <mergeCell ref="F16:G16"/>
    <mergeCell ref="H16:J16"/>
    <mergeCell ref="K16:V16"/>
    <mergeCell ref="A13:J13"/>
    <mergeCell ref="A14:J14"/>
    <mergeCell ref="A15:B15"/>
    <mergeCell ref="F15:G15"/>
    <mergeCell ref="H15:J15"/>
    <mergeCell ref="A10:J10"/>
    <mergeCell ref="A11:B11"/>
    <mergeCell ref="F11:G11"/>
    <mergeCell ref="H11:J11"/>
    <mergeCell ref="A12:B12"/>
    <mergeCell ref="F12:G12"/>
    <mergeCell ref="H12:J12"/>
    <mergeCell ref="A8:B8"/>
    <mergeCell ref="C8:E8"/>
    <mergeCell ref="F8:G8"/>
    <mergeCell ref="H8:J8"/>
    <mergeCell ref="A9:J9"/>
    <mergeCell ref="A6:B6"/>
    <mergeCell ref="F6:G6"/>
    <mergeCell ref="H6:J6"/>
    <mergeCell ref="A7:B7"/>
    <mergeCell ref="C7:E7"/>
    <mergeCell ref="F7:G7"/>
    <mergeCell ref="A4:B4"/>
    <mergeCell ref="C4:E4"/>
    <mergeCell ref="F4:G4"/>
    <mergeCell ref="H4:J4"/>
    <mergeCell ref="A5:B5"/>
    <mergeCell ref="F5:G5"/>
    <mergeCell ref="H5:J5"/>
    <mergeCell ref="A1:J1"/>
    <mergeCell ref="A2:J2"/>
    <mergeCell ref="A3:B3"/>
    <mergeCell ref="D3:E3"/>
    <mergeCell ref="F3:G3"/>
    <mergeCell ref="H3:J3"/>
  </mergeCells>
  <phoneticPr fontId="50"/>
  <conditionalFormatting sqref="C26:C27">
    <cfRule type="expression" dxfId="13" priority="2">
      <formula>C24="死亡"</formula>
    </cfRule>
  </conditionalFormatting>
  <conditionalFormatting sqref="C6:E6">
    <cfRule type="expression" dxfId="12" priority="3">
      <formula>$C$4="第1報"</formula>
    </cfRule>
  </conditionalFormatting>
  <conditionalFormatting sqref="C19:J19">
    <cfRule type="expression" dxfId="11" priority="4">
      <formula>#REF!=""</formula>
    </cfRule>
    <cfRule type="expression" dxfId="10" priority="5">
      <formula>#REF!&lt;&gt;"異年齢構成"</formula>
    </cfRule>
  </conditionalFormatting>
  <conditionalFormatting sqref="C25:J25">
    <cfRule type="expression" dxfId="9" priority="6">
      <formula>C24="意識不明"</formula>
    </cfRule>
    <cfRule type="expression" dxfId="8" priority="7">
      <formula>C24="負傷・疾病"</formula>
    </cfRule>
  </conditionalFormatting>
  <conditionalFormatting sqref="C27:J27">
    <cfRule type="expression" dxfId="7" priority="8">
      <formula>C24="死亡"</formula>
    </cfRule>
  </conditionalFormatting>
  <conditionalFormatting sqref="I20">
    <cfRule type="expression" dxfId="6" priority="9">
      <formula>N17=""</formula>
    </cfRule>
    <cfRule type="expression" dxfId="5" priority="10">
      <formula>N17&lt;&gt;"異年齢構成"</formula>
    </cfRule>
  </conditionalFormatting>
  <dataValidations count="24">
    <dataValidation allowBlank="1" showInputMessage="1" showErrorMessage="1" prompt="●下段の内訳を入力すると自動計算されます。" sqref="C17:D17">
      <formula1>0</formula1>
      <formula2>0</formula2>
    </dataValidation>
    <dataValidation allowBlank="1" showInputMessage="1" showErrorMessage="1" prompt="24時間表記で記載してください" sqref="C16:D16 F16:G16">
      <formula1>0</formula1>
      <formula2>0</formula2>
    </dataValidation>
    <dataValidation type="list" allowBlank="1" showInputMessage="1" showErrorMessage="1" sqref="C7:E7">
      <formula1>$A$36:$A$46</formula1>
      <formula2>0</formula2>
    </dataValidation>
    <dataValidation type="list" allowBlank="1" showInputMessage="1" showErrorMessage="1" sqref="C21">
      <formula1>"運行していた,運行していない"</formula1>
      <formula2>0</formula2>
    </dataValidation>
    <dataValidation type="list" allowBlank="1" showInputMessage="1" showErrorMessage="1" sqref="C20:D20">
      <formula1>"普通車（２列シート）,普通車（３列シート）,バス,その他"</formula1>
      <formula2>0</formula2>
    </dataValidation>
    <dataValidation type="list" allowBlank="1" showInputMessage="1" showErrorMessage="1" sqref="H15">
      <formula1>"登園時,屋外活動時,降園時"</formula1>
      <formula2>0</formula2>
    </dataValidation>
    <dataValidation type="list" allowBlank="1" showInputMessage="1" showErrorMessage="1" sqref="C27:J27">
      <formula1>"意識不明,骨折（重篤な障害が疑われるもの）,骨折（重篤な障害が疑われるもの以外）,火傷,創傷（切創・裂創等）,口腔内受傷,熱中症,低体温症,その他"</formula1>
      <formula2>0</formula2>
    </dataValidation>
    <dataValidation allowBlank="1" showInputMessage="1" showErrorMessage="1" prompt="「事故の発生状況」欄は、大半部分を公表する予定であるため、個人情報（対象児氏名、搬送先病院名等）は記載しないでください。" sqref="C31:J31">
      <formula1>0</formula1>
      <formula2>0</formula2>
    </dataValidation>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formula2>0</formula2>
    </dataValidation>
    <dataValidation type="list" allowBlank="1" showInputMessage="1" showErrorMessage="1" sqref="C25:J25">
      <formula1>"熱中症,低体温症,その他"</formula1>
      <formula2>0</formula2>
    </dataValidation>
    <dataValidation type="list" allowBlank="1" showInputMessage="1" showErrorMessage="1" sqref="C26:J26">
      <formula1>"頭部,顔面(口腔内含む),体幹(首・胸部・腹部・臀部),上肢(腕・手・手指),下肢(足・足指),外傷なし"</formula1>
      <formula2>0</formula2>
    </dataValidation>
    <dataValidation type="list" allowBlank="1" showInputMessage="1" showErrorMessage="1" sqref="H11:J11">
      <formula1>"男,女"</formula1>
      <formula2>0</formula2>
    </dataValidation>
    <dataValidation type="list" allowBlank="1" showInputMessage="1" showErrorMessage="1" sqref="D11">
      <formula1>"0か月,1か月,2か月,3か月,4か月,5か月,6か月,7か月,8か月,9か月,10か月,11か月"</formula1>
      <formula2>0</formula2>
    </dataValidation>
    <dataValidation type="list" allowBlank="1" showInputMessage="1" showErrorMessage="1" sqref="C11">
      <formula1>"0歳,1歳,2歳,3歳,4歳,5歳,6歳,7歳,8歳,9歳,10歳,11歳,12歳"</formula1>
      <formula2>0</formula2>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formula2>0</formula2>
    </dataValidation>
    <dataValidation type="list" allowBlank="1" showInputMessage="1" showErrorMessage="1" sqref="C24:J24">
      <formula1>"身体被害なし,負傷・疾病,意識不明,死亡"</formula1>
      <formula2>0</formula2>
    </dataValidation>
    <dataValidation type="list" allowBlank="1" showInputMessage="1" showErrorMessage="1" sqref="H8">
      <formula1>"認可,認可外,その他"</formula1>
      <formula2>0</formula2>
    </dataValidation>
    <dataValidation type="list" allowBlank="1" showInputMessage="1" showErrorMessage="1" sqref="C5:C6">
      <formula1>"令和8年,令和9年,令和10年,令和11年,令和12年,令和13年,令和14年,令和15年,令和16年,令和17年,令和18年,令和19年,令和20年"</formula1>
      <formula2>0</formula2>
    </dataValidation>
    <dataValidation type="list" allowBlank="1" showInputMessage="1" showErrorMessage="1" sqref="E5:E6 J7:J8 E12 E15">
      <formula1>"1日,2日,3日,4日,5日,6日,7日,8日,9日,10日,11日,12日,13日,14日,15日,16日,17日,18日,19日,20日,21日,22日,23日,24日,25日,26日,27日,28日,29日,30日,31日"</formula1>
      <formula2>0</formula2>
    </dataValidation>
    <dataValidation type="list" allowBlank="1" showInputMessage="1" showErrorMessage="1" sqref="D5:D6 I7:I8 D12 D15">
      <formula1>"1月,2月,3月,4月,5月,6月,7月,8月,9月,10月,11月,12月"</formula1>
      <formula2>0</formula2>
    </dataValidation>
    <dataValidation type="list" allowBlank="1" showInputMessage="1" showErrorMessage="1" sqref="C15">
      <formula1>"令和6年,令和7年,令和8年,令和9年,令和10年,令和11年,令和12年,令和13年,令和14年,令和15年,令和16年,令和17年,令和18年,令和19年,令和20年"</formula1>
      <formula2>0</formula2>
    </dataValidation>
    <dataValidation type="list" allowBlank="1" showInputMessage="1" showErrorMessage="1" sqref="C4:E4">
      <formula1>"第1報,第2報,第3報以降"</formula1>
      <formula2>0</formula2>
    </dataValidation>
    <dataValidation type="list" allowBlank="1" showInputMessage="1" showErrorMessage="1" sqref="C8:E8">
      <formula1>$A$48:$A$63</formula1>
      <formula2>0</formula2>
    </dataValidation>
    <dataValidation type="list" allowBlank="1" showInputMessage="1" showErrorMessage="1" sqref="I21:J21">
      <formula1>"あり,なし"</formula1>
      <formula2>0</formula2>
    </dataValidation>
  </dataValidations>
  <pageMargins left="0.59027777777777801" right="0.39374999999999999" top="0.39374999999999999" bottom="0.196527777777778" header="0" footer="0.511811023622047"/>
  <pageSetup paperSize="9" fitToHeight="0" orientation="portrait" horizontalDpi="300" verticalDpi="300" r:id="rId1"/>
  <headerFooter>
    <oddHeader>&amp;R&amp;"AR P丸ゴシック体E,標準"別添２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EEBF7"/>
    <pageSetUpPr fitToPage="1"/>
  </sheetPr>
  <dimension ref="A1:AMJ40"/>
  <sheetViews>
    <sheetView showZeros="0" view="pageBreakPreview" zoomScale="115" zoomScaleNormal="100" zoomScalePageLayoutView="115" workbookViewId="0">
      <selection sqref="A1:J1"/>
    </sheetView>
  </sheetViews>
  <sheetFormatPr defaultColWidth="9" defaultRowHeight="13.5" x14ac:dyDescent="0.15"/>
  <cols>
    <col min="1" max="10" width="9.125" style="51" customWidth="1"/>
    <col min="11" max="34" width="3.625" style="51" customWidth="1"/>
    <col min="35" max="1024" width="9" style="51"/>
  </cols>
  <sheetData>
    <row r="1" spans="1:36" ht="51" customHeight="1" x14ac:dyDescent="0.15">
      <c r="A1" s="165" t="s">
        <v>0</v>
      </c>
      <c r="B1" s="165"/>
      <c r="C1" s="165"/>
      <c r="D1" s="165"/>
      <c r="E1" s="165"/>
      <c r="F1" s="165"/>
      <c r="G1" s="165"/>
      <c r="H1" s="165"/>
      <c r="I1" s="165"/>
      <c r="J1" s="165"/>
      <c r="L1" s="52"/>
    </row>
    <row r="2" spans="1:36" ht="24.75" customHeight="1" x14ac:dyDescent="0.15">
      <c r="A2" s="166" t="s">
        <v>128</v>
      </c>
      <c r="B2" s="166"/>
      <c r="C2" s="166"/>
      <c r="D2" s="166"/>
      <c r="E2" s="166"/>
      <c r="F2" s="166"/>
      <c r="G2" s="166"/>
      <c r="H2" s="166"/>
      <c r="I2" s="166"/>
      <c r="J2" s="166"/>
      <c r="L2" s="52"/>
    </row>
    <row r="3" spans="1:36" ht="22.5" customHeight="1" x14ac:dyDescent="0.15">
      <c r="A3" s="167" t="s">
        <v>129</v>
      </c>
      <c r="B3" s="167"/>
      <c r="C3" s="168" t="s">
        <v>183</v>
      </c>
      <c r="D3" s="168"/>
      <c r="E3" s="53" t="s">
        <v>130</v>
      </c>
      <c r="F3" s="207" t="s">
        <v>194</v>
      </c>
      <c r="G3" s="207"/>
      <c r="H3" s="207"/>
      <c r="I3" s="207"/>
      <c r="J3" s="207"/>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row>
    <row r="4" spans="1:36" ht="22.5" customHeight="1" x14ac:dyDescent="0.15">
      <c r="A4" s="170" t="s">
        <v>131</v>
      </c>
      <c r="B4" s="170"/>
      <c r="C4" s="168" t="s">
        <v>195</v>
      </c>
      <c r="D4" s="168"/>
      <c r="E4" s="56" t="s">
        <v>132</v>
      </c>
      <c r="F4" s="57">
        <v>10</v>
      </c>
      <c r="G4" s="58" t="s">
        <v>130</v>
      </c>
      <c r="H4" s="209" t="s">
        <v>196</v>
      </c>
      <c r="I4" s="209"/>
      <c r="J4" s="209"/>
      <c r="K4" s="59"/>
      <c r="L4" s="59"/>
    </row>
    <row r="5" spans="1:36" ht="22.5" customHeight="1" x14ac:dyDescent="0.15">
      <c r="A5" s="172" t="s">
        <v>133</v>
      </c>
      <c r="B5" s="172"/>
      <c r="C5" s="210" t="s">
        <v>197</v>
      </c>
      <c r="D5" s="210"/>
      <c r="E5" s="210"/>
      <c r="F5" s="210"/>
      <c r="G5" s="210"/>
      <c r="H5" s="210"/>
      <c r="I5" s="210"/>
      <c r="J5" s="210"/>
      <c r="K5" s="59"/>
      <c r="L5" s="59"/>
    </row>
    <row r="6" spans="1:36" ht="22.5" customHeight="1" x14ac:dyDescent="0.15">
      <c r="A6" s="174" t="s">
        <v>134</v>
      </c>
      <c r="B6" s="174"/>
      <c r="C6" s="211" t="s">
        <v>198</v>
      </c>
      <c r="D6" s="211"/>
      <c r="E6" s="211"/>
      <c r="F6" s="211"/>
      <c r="G6" s="211"/>
      <c r="H6" s="211"/>
      <c r="I6" s="211"/>
      <c r="J6" s="211"/>
      <c r="K6" s="59"/>
      <c r="L6" s="59"/>
    </row>
    <row r="7" spans="1:36" ht="6.75" customHeight="1" x14ac:dyDescent="0.15">
      <c r="A7" s="176"/>
      <c r="B7" s="176"/>
      <c r="C7" s="176"/>
      <c r="D7" s="176"/>
      <c r="E7" s="176"/>
      <c r="F7" s="176"/>
      <c r="G7" s="176"/>
      <c r="H7" s="176"/>
      <c r="I7" s="176"/>
      <c r="J7" s="176"/>
      <c r="K7" s="59"/>
      <c r="L7" s="59"/>
    </row>
    <row r="8" spans="1:36" ht="22.5" customHeight="1" x14ac:dyDescent="0.15">
      <c r="A8" s="166" t="s">
        <v>135</v>
      </c>
      <c r="B8" s="166"/>
      <c r="C8" s="166"/>
      <c r="D8" s="166"/>
      <c r="E8" s="166"/>
      <c r="F8" s="166"/>
      <c r="G8" s="166"/>
      <c r="H8" s="166"/>
      <c r="I8" s="166"/>
      <c r="J8" s="166"/>
      <c r="K8" s="59"/>
      <c r="L8" s="60"/>
    </row>
    <row r="9" spans="1:36" ht="22.5" customHeight="1" x14ac:dyDescent="0.15">
      <c r="A9" s="170" t="s">
        <v>136</v>
      </c>
      <c r="B9" s="170"/>
      <c r="C9" s="168" t="s">
        <v>195</v>
      </c>
      <c r="D9" s="168"/>
      <c r="E9" s="56" t="s">
        <v>132</v>
      </c>
      <c r="F9" s="57">
        <v>3</v>
      </c>
      <c r="G9" s="58" t="s">
        <v>130</v>
      </c>
      <c r="H9" s="212" t="s">
        <v>199</v>
      </c>
      <c r="I9" s="212"/>
      <c r="J9" s="212"/>
      <c r="K9" s="59"/>
      <c r="L9" s="59"/>
      <c r="U9" s="69"/>
    </row>
    <row r="10" spans="1:36" ht="22.5" customHeight="1" x14ac:dyDescent="0.15">
      <c r="A10" s="172" t="s">
        <v>133</v>
      </c>
      <c r="B10" s="172"/>
      <c r="C10" s="210" t="s">
        <v>197</v>
      </c>
      <c r="D10" s="210"/>
      <c r="E10" s="210"/>
      <c r="F10" s="210"/>
      <c r="G10" s="210"/>
      <c r="H10" s="210"/>
      <c r="I10" s="210"/>
      <c r="J10" s="210"/>
    </row>
    <row r="11" spans="1:36" ht="22.5" customHeight="1" x14ac:dyDescent="0.15">
      <c r="A11" s="174" t="s">
        <v>134</v>
      </c>
      <c r="B11" s="174"/>
      <c r="C11" s="211" t="s">
        <v>198</v>
      </c>
      <c r="D11" s="211"/>
      <c r="E11" s="211"/>
      <c r="F11" s="211"/>
      <c r="G11" s="211"/>
      <c r="H11" s="211"/>
      <c r="I11" s="211"/>
      <c r="J11" s="211"/>
    </row>
    <row r="12" spans="1:36" ht="18.75" customHeight="1" x14ac:dyDescent="0.15">
      <c r="A12" s="177" t="s">
        <v>137</v>
      </c>
      <c r="B12" s="177"/>
      <c r="C12" s="177"/>
      <c r="D12" s="177"/>
      <c r="E12" s="177"/>
      <c r="F12" s="177"/>
      <c r="G12" s="177"/>
      <c r="H12" s="177"/>
      <c r="I12" s="177"/>
      <c r="J12" s="177"/>
    </row>
    <row r="13" spans="1:36" ht="24.75" customHeight="1" x14ac:dyDescent="0.15">
      <c r="A13" s="178" t="s">
        <v>138</v>
      </c>
      <c r="B13" s="178"/>
      <c r="C13" s="178"/>
      <c r="D13" s="178"/>
      <c r="E13" s="178"/>
      <c r="F13" s="178"/>
      <c r="G13" s="178"/>
      <c r="H13" s="178"/>
      <c r="I13" s="178"/>
      <c r="J13" s="178"/>
      <c r="L13" s="52"/>
    </row>
    <row r="14" spans="1:36" ht="24.75" customHeight="1" x14ac:dyDescent="0.15">
      <c r="A14" s="179"/>
      <c r="B14" s="179"/>
      <c r="C14" s="179"/>
      <c r="D14" s="179"/>
      <c r="E14" s="179"/>
      <c r="F14" s="179"/>
      <c r="G14" s="179"/>
      <c r="H14" s="179"/>
      <c r="I14" s="179"/>
      <c r="J14" s="179"/>
      <c r="L14" s="52"/>
    </row>
    <row r="15" spans="1:36" ht="24.75" customHeight="1" x14ac:dyDescent="0.15">
      <c r="A15" s="179"/>
      <c r="B15" s="179"/>
      <c r="C15" s="179"/>
      <c r="D15" s="179"/>
      <c r="E15" s="179"/>
      <c r="F15" s="179"/>
      <c r="G15" s="179"/>
      <c r="H15" s="179"/>
      <c r="I15" s="179"/>
      <c r="J15" s="179"/>
    </row>
    <row r="16" spans="1:36" ht="24.75" customHeight="1" x14ac:dyDescent="0.15">
      <c r="A16" s="179"/>
      <c r="B16" s="179"/>
      <c r="C16" s="179"/>
      <c r="D16" s="179"/>
      <c r="E16" s="179"/>
      <c r="F16" s="179"/>
      <c r="G16" s="179"/>
      <c r="H16" s="179"/>
      <c r="I16" s="179"/>
      <c r="J16" s="179"/>
    </row>
    <row r="17" spans="1:42" ht="24" customHeight="1" x14ac:dyDescent="0.15">
      <c r="A17" s="179"/>
      <c r="B17" s="179"/>
      <c r="C17" s="179"/>
      <c r="D17" s="179"/>
      <c r="E17" s="179"/>
      <c r="F17" s="179"/>
      <c r="G17" s="179"/>
      <c r="H17" s="179"/>
      <c r="I17" s="179"/>
      <c r="J17" s="179"/>
    </row>
    <row r="18" spans="1:42" ht="13.5" customHeight="1" x14ac:dyDescent="0.15">
      <c r="A18" s="176"/>
      <c r="B18" s="176"/>
      <c r="C18" s="176"/>
      <c r="D18" s="176"/>
      <c r="E18" s="176"/>
      <c r="F18" s="176"/>
      <c r="G18" s="176"/>
      <c r="H18" s="176"/>
      <c r="I18" s="176"/>
      <c r="J18" s="176"/>
      <c r="L18" s="61"/>
      <c r="M18" s="61"/>
      <c r="N18" s="61"/>
      <c r="O18" s="61"/>
    </row>
    <row r="19" spans="1:42" ht="17.25" customHeight="1" x14ac:dyDescent="0.15">
      <c r="A19" s="180" t="s">
        <v>140</v>
      </c>
      <c r="B19" s="180"/>
      <c r="C19" s="181" t="s">
        <v>141</v>
      </c>
      <c r="D19" s="181"/>
      <c r="E19" s="181"/>
      <c r="F19" s="181"/>
      <c r="G19" s="181"/>
      <c r="H19" s="181"/>
      <c r="I19" s="181"/>
      <c r="J19" s="181"/>
      <c r="K19" s="62"/>
      <c r="L19" s="63"/>
      <c r="M19" s="64"/>
      <c r="N19" s="64"/>
      <c r="O19" s="64"/>
      <c r="P19" s="62"/>
      <c r="Q19" s="62"/>
      <c r="R19" s="62"/>
      <c r="S19" s="62"/>
      <c r="T19" s="62"/>
    </row>
    <row r="20" spans="1:42" ht="17.25" customHeight="1" x14ac:dyDescent="0.15">
      <c r="A20" s="180"/>
      <c r="B20" s="180"/>
      <c r="C20" s="181"/>
      <c r="D20" s="181"/>
      <c r="E20" s="181"/>
      <c r="F20" s="181"/>
      <c r="G20" s="181"/>
      <c r="H20" s="181"/>
      <c r="I20" s="181"/>
      <c r="J20" s="181"/>
      <c r="K20" s="62"/>
      <c r="L20" s="64"/>
      <c r="M20" s="62"/>
      <c r="N20" s="64"/>
      <c r="O20" s="64"/>
      <c r="P20" s="62"/>
      <c r="Q20" s="62"/>
      <c r="R20" s="62"/>
      <c r="S20" s="62"/>
      <c r="T20" s="62"/>
    </row>
    <row r="21" spans="1:42" ht="39" customHeight="1" x14ac:dyDescent="0.15">
      <c r="A21" s="182"/>
      <c r="B21" s="182"/>
      <c r="C21" s="181"/>
      <c r="D21" s="181"/>
      <c r="E21" s="181"/>
      <c r="F21" s="181"/>
      <c r="G21" s="181"/>
      <c r="H21" s="181"/>
      <c r="I21" s="181"/>
      <c r="J21" s="181"/>
      <c r="K21" s="62"/>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row>
    <row r="22" spans="1:42" ht="13.5" customHeight="1" x14ac:dyDescent="0.15">
      <c r="A22" s="184"/>
      <c r="B22" s="184"/>
      <c r="C22" s="184"/>
      <c r="D22" s="184"/>
      <c r="E22" s="184"/>
      <c r="F22" s="184"/>
      <c r="G22" s="184"/>
      <c r="H22" s="184"/>
      <c r="I22" s="184"/>
      <c r="J22" s="184"/>
      <c r="K22" s="62"/>
      <c r="L22" s="65"/>
      <c r="M22" s="64"/>
      <c r="N22" s="64"/>
      <c r="O22" s="64"/>
      <c r="P22" s="62"/>
      <c r="Q22" s="62"/>
      <c r="R22" s="62"/>
      <c r="S22" s="62"/>
      <c r="T22" s="62"/>
    </row>
    <row r="23" spans="1:42" ht="24.75" customHeight="1" x14ac:dyDescent="0.15">
      <c r="A23" s="185" t="s">
        <v>142</v>
      </c>
      <c r="B23" s="185"/>
      <c r="C23" s="185"/>
      <c r="D23" s="185"/>
      <c r="E23" s="185"/>
      <c r="F23" s="185"/>
      <c r="G23" s="185"/>
      <c r="H23" s="185"/>
      <c r="I23" s="185"/>
      <c r="J23" s="185"/>
      <c r="L23" s="61"/>
      <c r="M23" s="61"/>
      <c r="N23" s="61"/>
      <c r="O23" s="61"/>
    </row>
    <row r="24" spans="1:42" ht="82.5" customHeight="1" x14ac:dyDescent="0.5">
      <c r="A24" s="186" t="s">
        <v>200</v>
      </c>
      <c r="B24" s="186"/>
      <c r="C24" s="186"/>
      <c r="D24" s="186"/>
      <c r="E24" s="186"/>
      <c r="F24" s="186"/>
      <c r="G24" s="186"/>
      <c r="H24" s="186"/>
      <c r="I24" s="186"/>
      <c r="J24" s="186"/>
      <c r="L24" s="187"/>
      <c r="M24" s="187"/>
      <c r="N24" s="187"/>
      <c r="O24" s="187"/>
    </row>
    <row r="25" spans="1:42" ht="9.75" customHeight="1" x14ac:dyDescent="0.5">
      <c r="A25" s="176"/>
      <c r="B25" s="176"/>
      <c r="C25" s="176"/>
      <c r="D25" s="176"/>
      <c r="E25" s="176"/>
      <c r="F25" s="176"/>
      <c r="G25" s="176"/>
      <c r="H25" s="176"/>
      <c r="I25" s="176"/>
      <c r="J25" s="176"/>
      <c r="L25" s="66"/>
      <c r="M25" s="66"/>
      <c r="N25" s="66"/>
      <c r="O25" s="66"/>
    </row>
    <row r="26" spans="1:42" ht="12.75" customHeight="1" x14ac:dyDescent="0.15">
      <c r="A26" s="188" t="s">
        <v>144</v>
      </c>
      <c r="B26" s="188"/>
      <c r="C26" s="188"/>
      <c r="D26" s="188"/>
      <c r="E26" s="188"/>
      <c r="F26" s="188"/>
      <c r="G26" s="188"/>
      <c r="H26" s="188"/>
      <c r="I26" s="188"/>
      <c r="J26" s="188"/>
      <c r="M26" s="189"/>
      <c r="N26" s="189"/>
      <c r="O26" s="189"/>
      <c r="P26" s="189"/>
    </row>
    <row r="27" spans="1:42" ht="12" customHeight="1" x14ac:dyDescent="0.15">
      <c r="A27" s="190" t="s">
        <v>145</v>
      </c>
      <c r="B27" s="190"/>
      <c r="C27" s="190"/>
      <c r="D27" s="190"/>
      <c r="E27" s="190"/>
      <c r="F27" s="191" t="s">
        <v>146</v>
      </c>
      <c r="G27" s="191"/>
      <c r="H27" s="191"/>
      <c r="I27" s="191"/>
      <c r="J27" s="191"/>
      <c r="M27" s="189"/>
      <c r="N27" s="189"/>
      <c r="O27" s="189"/>
      <c r="P27" s="189"/>
    </row>
    <row r="28" spans="1:42" ht="12" customHeight="1" x14ac:dyDescent="0.15">
      <c r="A28" s="190"/>
      <c r="B28" s="190"/>
      <c r="C28" s="190"/>
      <c r="D28" s="190"/>
      <c r="E28" s="190"/>
      <c r="F28" s="192" t="s">
        <v>147</v>
      </c>
      <c r="G28" s="192"/>
      <c r="H28" s="192"/>
      <c r="I28" s="192"/>
      <c r="J28" s="192"/>
      <c r="M28" s="193"/>
      <c r="N28" s="193"/>
      <c r="O28" s="193"/>
      <c r="P28" s="193"/>
    </row>
    <row r="29" spans="1:42" ht="12" customHeight="1" x14ac:dyDescent="0.15">
      <c r="A29" s="190"/>
      <c r="B29" s="190"/>
      <c r="C29" s="190"/>
      <c r="D29" s="190"/>
      <c r="E29" s="190"/>
      <c r="F29" s="194" t="s">
        <v>148</v>
      </c>
      <c r="G29" s="194"/>
      <c r="H29" s="194"/>
      <c r="I29" s="194"/>
      <c r="J29" s="194"/>
      <c r="M29" s="193"/>
      <c r="N29" s="193"/>
      <c r="O29" s="193"/>
      <c r="P29" s="193"/>
    </row>
    <row r="30" spans="1:42" ht="12" customHeight="1" x14ac:dyDescent="0.15">
      <c r="A30" s="190"/>
      <c r="B30" s="190"/>
      <c r="C30" s="190"/>
      <c r="D30" s="190"/>
      <c r="E30" s="190"/>
      <c r="F30" s="194"/>
      <c r="G30" s="194"/>
      <c r="H30" s="194"/>
      <c r="I30" s="194"/>
      <c r="J30" s="194"/>
      <c r="M30" s="67"/>
    </row>
    <row r="31" spans="1:42" x14ac:dyDescent="0.15">
      <c r="A31" s="195" t="s">
        <v>149</v>
      </c>
      <c r="B31" s="195"/>
      <c r="C31" s="195"/>
      <c r="D31" s="195"/>
      <c r="E31" s="195"/>
      <c r="F31" s="192" t="s">
        <v>150</v>
      </c>
      <c r="G31" s="192"/>
      <c r="H31" s="192"/>
      <c r="I31" s="192"/>
      <c r="J31" s="192"/>
    </row>
    <row r="32" spans="1:42" x14ac:dyDescent="0.15">
      <c r="A32" s="196" t="s">
        <v>151</v>
      </c>
      <c r="B32" s="196"/>
      <c r="C32" s="196"/>
      <c r="D32" s="196"/>
      <c r="E32" s="196"/>
      <c r="F32" s="191" t="s">
        <v>152</v>
      </c>
      <c r="G32" s="191"/>
      <c r="H32" s="191"/>
      <c r="I32" s="191"/>
      <c r="J32" s="191"/>
    </row>
    <row r="33" spans="1:10" x14ac:dyDescent="0.15">
      <c r="A33" s="197" t="s">
        <v>153</v>
      </c>
      <c r="B33" s="197"/>
      <c r="C33" s="197"/>
      <c r="D33" s="197"/>
      <c r="E33" s="197"/>
      <c r="F33" s="192" t="s">
        <v>154</v>
      </c>
      <c r="G33" s="192"/>
      <c r="H33" s="192"/>
      <c r="I33" s="192"/>
      <c r="J33" s="192"/>
    </row>
    <row r="34" spans="1:10" x14ac:dyDescent="0.15">
      <c r="A34" s="198" t="s">
        <v>155</v>
      </c>
      <c r="B34" s="198"/>
      <c r="C34" s="198"/>
      <c r="D34" s="198"/>
      <c r="E34" s="198"/>
      <c r="F34" s="199"/>
      <c r="G34" s="199"/>
      <c r="H34" s="199"/>
      <c r="I34" s="199"/>
      <c r="J34" s="199"/>
    </row>
    <row r="35" spans="1:10" x14ac:dyDescent="0.15">
      <c r="A35" s="196" t="s">
        <v>156</v>
      </c>
      <c r="B35" s="196"/>
      <c r="C35" s="196"/>
      <c r="D35" s="196"/>
      <c r="E35" s="196"/>
      <c r="F35" s="199"/>
      <c r="G35" s="199"/>
      <c r="H35" s="199"/>
      <c r="I35" s="199"/>
      <c r="J35" s="199"/>
    </row>
    <row r="36" spans="1:10" ht="12.75" customHeight="1" x14ac:dyDescent="0.15">
      <c r="A36" s="197" t="s">
        <v>153</v>
      </c>
      <c r="B36" s="197"/>
      <c r="C36" s="197"/>
      <c r="D36" s="197"/>
      <c r="E36" s="197"/>
      <c r="F36" s="199"/>
      <c r="G36" s="199"/>
      <c r="H36" s="199"/>
      <c r="I36" s="199"/>
      <c r="J36" s="199"/>
    </row>
    <row r="37" spans="1:10" ht="13.5" customHeight="1" x14ac:dyDescent="0.15">
      <c r="A37" s="200" t="s">
        <v>157</v>
      </c>
      <c r="B37" s="200"/>
      <c r="C37" s="200"/>
      <c r="D37" s="200"/>
      <c r="E37" s="200"/>
      <c r="F37" s="199"/>
      <c r="G37" s="199"/>
      <c r="H37" s="199"/>
      <c r="I37" s="199"/>
      <c r="J37" s="199"/>
    </row>
    <row r="38" spans="1:10" x14ac:dyDescent="0.15">
      <c r="A38" s="188" t="s">
        <v>158</v>
      </c>
      <c r="B38" s="188"/>
      <c r="C38" s="188"/>
      <c r="D38" s="188"/>
      <c r="E38" s="188"/>
      <c r="F38" s="188"/>
      <c r="G38" s="188"/>
      <c r="H38" s="188"/>
      <c r="I38" s="188"/>
      <c r="J38" s="188"/>
    </row>
    <row r="39" spans="1:10" ht="12" customHeight="1" x14ac:dyDescent="0.15">
      <c r="A39" s="201" t="s">
        <v>159</v>
      </c>
      <c r="B39" s="201"/>
      <c r="C39" s="201"/>
      <c r="D39" s="201"/>
      <c r="E39" s="201"/>
      <c r="F39" s="201"/>
      <c r="G39" s="201"/>
      <c r="H39" s="201"/>
      <c r="I39" s="201"/>
      <c r="J39" s="201"/>
    </row>
    <row r="40" spans="1:10" ht="16.5" customHeight="1" x14ac:dyDescent="0.15">
      <c r="A40" s="202" t="s">
        <v>160</v>
      </c>
      <c r="B40" s="202"/>
      <c r="C40" s="202"/>
      <c r="D40" s="202"/>
      <c r="E40" s="202"/>
      <c r="F40" s="202"/>
      <c r="G40" s="202"/>
      <c r="H40" s="202"/>
      <c r="I40" s="202"/>
      <c r="J40" s="202"/>
    </row>
  </sheetData>
  <mergeCells count="56">
    <mergeCell ref="A38:J38"/>
    <mergeCell ref="A39:J39"/>
    <mergeCell ref="A40:J40"/>
    <mergeCell ref="A34:E34"/>
    <mergeCell ref="F34:J37"/>
    <mergeCell ref="A35:E35"/>
    <mergeCell ref="A36:E36"/>
    <mergeCell ref="A37:E37"/>
    <mergeCell ref="A31:E31"/>
    <mergeCell ref="F31:J31"/>
    <mergeCell ref="A32:E32"/>
    <mergeCell ref="F32:J32"/>
    <mergeCell ref="A33:E33"/>
    <mergeCell ref="F33:J33"/>
    <mergeCell ref="A25:J25"/>
    <mergeCell ref="A26:J26"/>
    <mergeCell ref="M26:P27"/>
    <mergeCell ref="A27:E30"/>
    <mergeCell ref="F27:J27"/>
    <mergeCell ref="F28:J28"/>
    <mergeCell ref="M28:P29"/>
    <mergeCell ref="F29:J30"/>
    <mergeCell ref="L21:AP21"/>
    <mergeCell ref="A22:J22"/>
    <mergeCell ref="A23:J23"/>
    <mergeCell ref="A24:J24"/>
    <mergeCell ref="L24:O24"/>
    <mergeCell ref="A13:J13"/>
    <mergeCell ref="A14:J17"/>
    <mergeCell ref="A18:J18"/>
    <mergeCell ref="A19:B20"/>
    <mergeCell ref="C19:J21"/>
    <mergeCell ref="A21:B21"/>
    <mergeCell ref="A10:B10"/>
    <mergeCell ref="C10:J10"/>
    <mergeCell ref="A11:B11"/>
    <mergeCell ref="C11:J11"/>
    <mergeCell ref="A12:J12"/>
    <mergeCell ref="A6:B6"/>
    <mergeCell ref="C6:J6"/>
    <mergeCell ref="A7:J7"/>
    <mergeCell ref="A8:J8"/>
    <mergeCell ref="A9:B9"/>
    <mergeCell ref="C9:D9"/>
    <mergeCell ref="H9:J9"/>
    <mergeCell ref="K3:AJ3"/>
    <mergeCell ref="A4:B4"/>
    <mergeCell ref="C4:D4"/>
    <mergeCell ref="H4:J4"/>
    <mergeCell ref="A5:B5"/>
    <mergeCell ref="C5:J5"/>
    <mergeCell ref="A1:J1"/>
    <mergeCell ref="A2:J2"/>
    <mergeCell ref="A3:B3"/>
    <mergeCell ref="C3:D3"/>
    <mergeCell ref="F3:J3"/>
  </mergeCells>
  <phoneticPr fontId="50"/>
  <dataValidations count="6">
    <dataValidation type="whole" allowBlank="1" showInputMessage="1" showErrorMessage="1" error="数字のみを入力してください" sqref="F4 F9">
      <formula1>0</formula1>
      <formula2>365</formula2>
    </dataValidation>
    <dataValidation type="list" allowBlank="1" showInputMessage="1" showErrorMessage="1" sqref="A21:B21">
      <formula1>"〇,×"</formula1>
      <formula2>0</formula2>
    </dataValidation>
    <dataValidation type="list" allowBlank="1" showInputMessage="1" showErrorMessage="1" sqref="M19:O19">
      <formula1>"○,×,　"</formula1>
      <formula2>0</formula2>
    </dataValidation>
    <dataValidation type="list" allowBlank="1" showInputMessage="1" showErrorMessage="1" sqref="C9:D9">
      <formula1>"定期的に実施,不定期に実施,未実施,ー"</formula1>
      <formula2>0</formula2>
    </dataValidation>
    <dataValidation type="list" allowBlank="1" showInputMessage="1" showErrorMessage="1" sqref="C4">
      <formula1>"定期的に実施,不定期に実施,未実施"</formula1>
      <formula2>0</formula2>
    </dataValidation>
    <dataValidation type="list" allowBlank="1" showInputMessage="1" showErrorMessage="1" sqref="C3:D3">
      <formula1>"あり,なし"</formula1>
      <formula2>0</formula2>
    </dataValidation>
  </dataValidations>
  <pageMargins left="0.59027777777777801" right="0.39374999999999999" top="0.39374999999999999" bottom="0.39374999999999999" header="0.511811023622047" footer="0.511811023622047"/>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showZeros="0" view="pageBreakPreview" zoomScaleNormal="100" workbookViewId="0">
      <selection activeCell="G22" sqref="G22"/>
    </sheetView>
  </sheetViews>
  <sheetFormatPr defaultColWidth="8.5" defaultRowHeight="13.5" x14ac:dyDescent="0.15"/>
  <sheetData/>
  <phoneticPr fontId="50"/>
  <pageMargins left="0.7" right="0.7" top="0.75" bottom="0.75"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2F0D9"/>
  </sheetPr>
  <dimension ref="A1:AMJ74"/>
  <sheetViews>
    <sheetView showZeros="0" view="pageBreakPreview" zoomScaleNormal="190" workbookViewId="0">
      <selection activeCell="D8" sqref="D8"/>
    </sheetView>
  </sheetViews>
  <sheetFormatPr defaultColWidth="9" defaultRowHeight="13.5" x14ac:dyDescent="0.15"/>
  <cols>
    <col min="1" max="2" width="5.125" style="70" customWidth="1"/>
    <col min="3" max="3" width="5.375" style="70" customWidth="1"/>
    <col min="4" max="4" width="77.125" style="70" customWidth="1"/>
    <col min="5" max="1024" width="9" style="70"/>
  </cols>
  <sheetData>
    <row r="1" spans="1:5" ht="19.5" customHeight="1" x14ac:dyDescent="0.15">
      <c r="A1" s="213" t="s">
        <v>201</v>
      </c>
      <c r="B1" s="213"/>
      <c r="C1" s="213"/>
      <c r="D1" s="213"/>
    </row>
    <row r="2" spans="1:5" s="72" customFormat="1" ht="17.25" customHeight="1" x14ac:dyDescent="0.15">
      <c r="A2" s="214" t="s">
        <v>202</v>
      </c>
      <c r="B2" s="214"/>
      <c r="C2" s="214"/>
      <c r="D2" s="71" t="s">
        <v>203</v>
      </c>
    </row>
    <row r="3" spans="1:5" ht="52.5" customHeight="1" x14ac:dyDescent="0.15">
      <c r="A3" s="215" t="s">
        <v>204</v>
      </c>
      <c r="B3" s="215"/>
      <c r="C3" s="215"/>
      <c r="D3" s="73" t="s">
        <v>205</v>
      </c>
    </row>
    <row r="4" spans="1:5" s="72" customFormat="1" ht="22.5" customHeight="1" x14ac:dyDescent="0.15">
      <c r="A4" s="216" t="s">
        <v>4</v>
      </c>
      <c r="B4" s="216"/>
      <c r="C4" s="216"/>
      <c r="D4" s="74" t="s">
        <v>206</v>
      </c>
      <c r="E4" s="75"/>
    </row>
    <row r="5" spans="1:5" s="72" customFormat="1" ht="22.5" customHeight="1" x14ac:dyDescent="0.15">
      <c r="A5" s="216" t="s">
        <v>207</v>
      </c>
      <c r="B5" s="216"/>
      <c r="C5" s="216"/>
      <c r="D5" s="74" t="s">
        <v>208</v>
      </c>
    </row>
    <row r="6" spans="1:5" s="72" customFormat="1" ht="22.5" customHeight="1" x14ac:dyDescent="0.15">
      <c r="A6" s="216" t="s">
        <v>8</v>
      </c>
      <c r="B6" s="216"/>
      <c r="C6" s="216"/>
      <c r="D6" s="74" t="s">
        <v>208</v>
      </c>
    </row>
    <row r="7" spans="1:5" ht="52.5" customHeight="1" x14ac:dyDescent="0.15">
      <c r="A7" s="216" t="s">
        <v>10</v>
      </c>
      <c r="B7" s="216"/>
      <c r="C7" s="216"/>
      <c r="D7" s="76" t="s">
        <v>209</v>
      </c>
    </row>
    <row r="8" spans="1:5" ht="61.5" customHeight="1" x14ac:dyDescent="0.15">
      <c r="A8" s="216" t="s">
        <v>12</v>
      </c>
      <c r="B8" s="216"/>
      <c r="C8" s="216"/>
      <c r="D8" s="76" t="s">
        <v>210</v>
      </c>
    </row>
    <row r="9" spans="1:5" ht="22.5" customHeight="1" x14ac:dyDescent="0.15">
      <c r="A9" s="216" t="s">
        <v>211</v>
      </c>
      <c r="B9" s="216"/>
      <c r="C9" s="216"/>
      <c r="D9" s="74" t="s">
        <v>212</v>
      </c>
    </row>
    <row r="10" spans="1:5" ht="22.5" customHeight="1" x14ac:dyDescent="0.15">
      <c r="A10" s="216" t="s">
        <v>13</v>
      </c>
      <c r="B10" s="216"/>
      <c r="C10" s="216"/>
      <c r="D10" s="77" t="s">
        <v>213</v>
      </c>
    </row>
    <row r="11" spans="1:5" ht="31.5" customHeight="1" x14ac:dyDescent="0.15">
      <c r="A11" s="217" t="s">
        <v>214</v>
      </c>
      <c r="B11" s="217"/>
      <c r="C11" s="217"/>
      <c r="D11" s="77" t="s">
        <v>215</v>
      </c>
    </row>
    <row r="12" spans="1:5" ht="22.5" customHeight="1" x14ac:dyDescent="0.15">
      <c r="A12" s="216" t="s">
        <v>16</v>
      </c>
      <c r="B12" s="216"/>
      <c r="C12" s="216"/>
      <c r="D12" s="77" t="s">
        <v>216</v>
      </c>
    </row>
    <row r="13" spans="1:5" s="72" customFormat="1" ht="22.5" customHeight="1" x14ac:dyDescent="0.15">
      <c r="A13" s="216" t="s">
        <v>217</v>
      </c>
      <c r="B13" s="216"/>
      <c r="C13" s="216"/>
      <c r="D13" s="74" t="s">
        <v>218</v>
      </c>
      <c r="E13" s="75"/>
    </row>
    <row r="14" spans="1:5" ht="42" customHeight="1" x14ac:dyDescent="0.15">
      <c r="A14" s="217" t="s">
        <v>219</v>
      </c>
      <c r="B14" s="217"/>
      <c r="C14" s="217"/>
      <c r="D14" s="77" t="s">
        <v>220</v>
      </c>
      <c r="E14" s="78"/>
    </row>
    <row r="15" spans="1:5" ht="22.5" customHeight="1" x14ac:dyDescent="0.15">
      <c r="A15" s="216" t="s">
        <v>20</v>
      </c>
      <c r="B15" s="216"/>
      <c r="C15" s="216"/>
      <c r="D15" s="74" t="s">
        <v>221</v>
      </c>
    </row>
    <row r="16" spans="1:5" ht="22.5" customHeight="1" x14ac:dyDescent="0.15">
      <c r="A16" s="216" t="s">
        <v>21</v>
      </c>
      <c r="B16" s="216"/>
      <c r="C16" s="216"/>
      <c r="D16" s="77" t="s">
        <v>222</v>
      </c>
    </row>
    <row r="17" spans="1:6" ht="22.5" customHeight="1" x14ac:dyDescent="0.15">
      <c r="A17" s="216" t="s">
        <v>223</v>
      </c>
      <c r="B17" s="216"/>
      <c r="C17" s="216"/>
      <c r="D17" s="77" t="s">
        <v>224</v>
      </c>
    </row>
    <row r="18" spans="1:6" ht="22.5" customHeight="1" x14ac:dyDescent="0.15">
      <c r="A18" s="218" t="s">
        <v>225</v>
      </c>
      <c r="B18" s="218"/>
      <c r="C18" s="218"/>
      <c r="D18" s="77" t="s">
        <v>226</v>
      </c>
    </row>
    <row r="19" spans="1:6" ht="22.5" customHeight="1" x14ac:dyDescent="0.15">
      <c r="A19" s="216" t="s">
        <v>39</v>
      </c>
      <c r="B19" s="216"/>
      <c r="C19" s="216"/>
      <c r="D19" s="77" t="s">
        <v>227</v>
      </c>
    </row>
    <row r="20" spans="1:6" ht="22.5" customHeight="1" x14ac:dyDescent="0.15">
      <c r="A20" s="216" t="s">
        <v>43</v>
      </c>
      <c r="B20" s="216"/>
      <c r="C20" s="216"/>
      <c r="D20" s="74" t="s">
        <v>228</v>
      </c>
      <c r="E20" s="219"/>
      <c r="F20" s="219"/>
    </row>
    <row r="21" spans="1:6" ht="22.5" customHeight="1" x14ac:dyDescent="0.15">
      <c r="A21" s="216" t="s">
        <v>229</v>
      </c>
      <c r="B21" s="216"/>
      <c r="C21" s="216"/>
      <c r="D21" s="74" t="s">
        <v>230</v>
      </c>
    </row>
    <row r="22" spans="1:6" ht="31.5" customHeight="1" x14ac:dyDescent="0.15">
      <c r="A22" s="216" t="s">
        <v>231</v>
      </c>
      <c r="B22" s="216"/>
      <c r="C22" s="216"/>
      <c r="D22" s="74" t="s">
        <v>232</v>
      </c>
    </row>
    <row r="23" spans="1:6" ht="31.5" customHeight="1" x14ac:dyDescent="0.15">
      <c r="A23" s="216" t="s">
        <v>233</v>
      </c>
      <c r="B23" s="216"/>
      <c r="C23" s="216"/>
      <c r="D23" s="79" t="s">
        <v>234</v>
      </c>
    </row>
    <row r="24" spans="1:6" ht="22.5" customHeight="1" x14ac:dyDescent="0.15">
      <c r="A24" s="216" t="s">
        <v>129</v>
      </c>
      <c r="B24" s="216"/>
      <c r="C24" s="216"/>
      <c r="D24" s="77" t="s">
        <v>235</v>
      </c>
    </row>
    <row r="25" spans="1:6" ht="22.5" customHeight="1" x14ac:dyDescent="0.15">
      <c r="A25" s="216" t="s">
        <v>131</v>
      </c>
      <c r="B25" s="216"/>
      <c r="C25" s="216"/>
      <c r="D25" s="80" t="s">
        <v>236</v>
      </c>
    </row>
    <row r="26" spans="1:6" ht="22.5" customHeight="1" x14ac:dyDescent="0.15">
      <c r="A26" s="220" t="s">
        <v>136</v>
      </c>
      <c r="B26" s="220"/>
      <c r="C26" s="220"/>
      <c r="D26" s="81" t="s">
        <v>237</v>
      </c>
    </row>
    <row r="28" spans="1:6" x14ac:dyDescent="0.15">
      <c r="A28" s="82"/>
    </row>
    <row r="29" spans="1:6" x14ac:dyDescent="0.15">
      <c r="A29" s="82"/>
    </row>
    <row r="30" spans="1:6" x14ac:dyDescent="0.15">
      <c r="A30" s="82"/>
    </row>
    <row r="31" spans="1:6" x14ac:dyDescent="0.15">
      <c r="A31" s="82"/>
    </row>
    <row r="32" spans="1:6" x14ac:dyDescent="0.15">
      <c r="A32" s="82"/>
    </row>
    <row r="33" spans="1:1" x14ac:dyDescent="0.15">
      <c r="A33" s="82"/>
    </row>
    <row r="34" spans="1:1" x14ac:dyDescent="0.15">
      <c r="A34" s="82"/>
    </row>
    <row r="35" spans="1:1" x14ac:dyDescent="0.15">
      <c r="A35" s="82"/>
    </row>
    <row r="36" spans="1:1" x14ac:dyDescent="0.15">
      <c r="A36" s="82"/>
    </row>
    <row r="37" spans="1:1" x14ac:dyDescent="0.15">
      <c r="A37" s="82"/>
    </row>
    <row r="38" spans="1:1" x14ac:dyDescent="0.15">
      <c r="A38" s="82"/>
    </row>
    <row r="39" spans="1:1" x14ac:dyDescent="0.15">
      <c r="A39" s="82"/>
    </row>
    <row r="40" spans="1:1" x14ac:dyDescent="0.15">
      <c r="A40" s="82"/>
    </row>
    <row r="41" spans="1:1" x14ac:dyDescent="0.15">
      <c r="A41" s="82"/>
    </row>
    <row r="42" spans="1:1" x14ac:dyDescent="0.15">
      <c r="A42" s="82"/>
    </row>
    <row r="43" spans="1:1" x14ac:dyDescent="0.15">
      <c r="A43" s="82"/>
    </row>
    <row r="44" spans="1:1" x14ac:dyDescent="0.15">
      <c r="A44" s="82"/>
    </row>
    <row r="45" spans="1:1" x14ac:dyDescent="0.15">
      <c r="A45" s="82"/>
    </row>
    <row r="46" spans="1:1" x14ac:dyDescent="0.15">
      <c r="A46" s="82"/>
    </row>
    <row r="47" spans="1:1" x14ac:dyDescent="0.15">
      <c r="A47" s="82"/>
    </row>
    <row r="48" spans="1:1" x14ac:dyDescent="0.15">
      <c r="A48" s="82"/>
    </row>
    <row r="49" spans="1:1" x14ac:dyDescent="0.15">
      <c r="A49" s="82"/>
    </row>
    <row r="50" spans="1:1" x14ac:dyDescent="0.15">
      <c r="A50" s="82"/>
    </row>
    <row r="51" spans="1:1" x14ac:dyDescent="0.15">
      <c r="A51" s="82"/>
    </row>
    <row r="52" spans="1:1" x14ac:dyDescent="0.15">
      <c r="A52" s="82"/>
    </row>
    <row r="53" spans="1:1" x14ac:dyDescent="0.15">
      <c r="A53" s="82"/>
    </row>
    <row r="54" spans="1:1" x14ac:dyDescent="0.15">
      <c r="A54" s="82"/>
    </row>
    <row r="55" spans="1:1" x14ac:dyDescent="0.15">
      <c r="A55" s="82"/>
    </row>
    <row r="56" spans="1:1" x14ac:dyDescent="0.15">
      <c r="A56" s="82"/>
    </row>
    <row r="57" spans="1:1" x14ac:dyDescent="0.15">
      <c r="A57" s="82"/>
    </row>
    <row r="58" spans="1:1" x14ac:dyDescent="0.15">
      <c r="A58" s="82"/>
    </row>
    <row r="59" spans="1:1" x14ac:dyDescent="0.15">
      <c r="A59" s="82"/>
    </row>
    <row r="60" spans="1:1" x14ac:dyDescent="0.15">
      <c r="A60" s="82"/>
    </row>
    <row r="61" spans="1:1" x14ac:dyDescent="0.15">
      <c r="A61" s="82"/>
    </row>
    <row r="62" spans="1:1" x14ac:dyDescent="0.15">
      <c r="A62" s="82"/>
    </row>
    <row r="63" spans="1:1" x14ac:dyDescent="0.15">
      <c r="A63" s="82"/>
    </row>
    <row r="64" spans="1:1" x14ac:dyDescent="0.15">
      <c r="A64" s="82"/>
    </row>
    <row r="65" spans="1:1" x14ac:dyDescent="0.15">
      <c r="A65" s="82"/>
    </row>
    <row r="66" spans="1:1" x14ac:dyDescent="0.15">
      <c r="A66" s="82"/>
    </row>
    <row r="67" spans="1:1" x14ac:dyDescent="0.15">
      <c r="A67" s="82"/>
    </row>
    <row r="68" spans="1:1" x14ac:dyDescent="0.15">
      <c r="A68" s="82"/>
    </row>
    <row r="69" spans="1:1" x14ac:dyDescent="0.15">
      <c r="A69" s="82"/>
    </row>
    <row r="70" spans="1:1" x14ac:dyDescent="0.15">
      <c r="A70" s="82"/>
    </row>
    <row r="71" spans="1:1" x14ac:dyDescent="0.15">
      <c r="A71" s="82"/>
    </row>
    <row r="72" spans="1:1" x14ac:dyDescent="0.15">
      <c r="A72" s="82"/>
    </row>
    <row r="73" spans="1:1" x14ac:dyDescent="0.15">
      <c r="A73" s="82"/>
    </row>
    <row r="74" spans="1:1" x14ac:dyDescent="0.15">
      <c r="A74" s="82"/>
    </row>
  </sheetData>
  <mergeCells count="27">
    <mergeCell ref="A25:C25"/>
    <mergeCell ref="A26:C26"/>
    <mergeCell ref="E20:F20"/>
    <mergeCell ref="A21:C21"/>
    <mergeCell ref="A22:C22"/>
    <mergeCell ref="A23:C23"/>
    <mergeCell ref="A24:C24"/>
    <mergeCell ref="A16:C16"/>
    <mergeCell ref="A17:C17"/>
    <mergeCell ref="A18:C18"/>
    <mergeCell ref="A19:C19"/>
    <mergeCell ref="A20:C20"/>
    <mergeCell ref="A11:C11"/>
    <mergeCell ref="A12:C12"/>
    <mergeCell ref="A13:C13"/>
    <mergeCell ref="A14:C14"/>
    <mergeCell ref="A15:C15"/>
    <mergeCell ref="A6:C6"/>
    <mergeCell ref="A7:C7"/>
    <mergeCell ref="A8:C8"/>
    <mergeCell ref="A9:C9"/>
    <mergeCell ref="A10:C10"/>
    <mergeCell ref="A1:D1"/>
    <mergeCell ref="A2:C2"/>
    <mergeCell ref="A3:C3"/>
    <mergeCell ref="A4:C4"/>
    <mergeCell ref="A5:C5"/>
  </mergeCells>
  <phoneticPr fontId="50"/>
  <pageMargins left="0.59027777777777801" right="0.39374999999999999" top="8.8194444444444395E-2" bottom="0.39374999999999999" header="0.511811023622047" footer="0.511811023622047"/>
  <pageSetup paperSize="9" scale="93"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3"/>
  <sheetViews>
    <sheetView showZeros="0" view="pageBreakPreview" zoomScale="55" zoomScaleNormal="100" zoomScalePageLayoutView="55" workbookViewId="0">
      <selection activeCell="W13" sqref="W13"/>
    </sheetView>
  </sheetViews>
  <sheetFormatPr defaultColWidth="9" defaultRowHeight="13.5" x14ac:dyDescent="0.15"/>
  <cols>
    <col min="1" max="7" width="9" style="83"/>
    <col min="8" max="8" width="9.625" style="83" customWidth="1"/>
    <col min="9" max="9" width="9" style="83"/>
    <col min="10" max="10" width="8.875" style="83" customWidth="1"/>
    <col min="11" max="14" width="9" style="83"/>
    <col min="15" max="22" width="5" style="83" customWidth="1"/>
    <col min="23" max="23" width="9.75" style="83" customWidth="1"/>
    <col min="24" max="24" width="9.5" style="83" customWidth="1"/>
    <col min="25" max="47" width="9" style="83"/>
    <col min="48" max="48" width="5" style="83" customWidth="1"/>
    <col min="49" max="50" width="26.625" style="83" customWidth="1"/>
    <col min="51" max="1024" width="9" style="83"/>
  </cols>
  <sheetData>
    <row r="1" spans="1:69" ht="43.5" customHeight="1" x14ac:dyDescent="0.15">
      <c r="A1" s="221" t="s">
        <v>238</v>
      </c>
      <c r="B1" s="221"/>
      <c r="C1" s="221"/>
      <c r="D1" s="221"/>
      <c r="E1" s="221"/>
      <c r="F1" s="221"/>
      <c r="G1" s="221"/>
      <c r="I1" s="222" t="s">
        <v>239</v>
      </c>
      <c r="J1" s="222"/>
      <c r="K1" s="222"/>
      <c r="L1" s="222"/>
      <c r="M1" s="222"/>
      <c r="N1" s="223" t="s">
        <v>19</v>
      </c>
      <c r="O1" s="223"/>
      <c r="P1" s="223"/>
      <c r="Q1" s="223"/>
      <c r="R1" s="223"/>
      <c r="S1" s="223"/>
      <c r="T1" s="223"/>
      <c r="U1" s="223"/>
      <c r="V1" s="223"/>
      <c r="W1" s="223"/>
      <c r="X1" s="223"/>
      <c r="Y1" s="222" t="s">
        <v>14</v>
      </c>
      <c r="Z1" s="222"/>
      <c r="AA1" s="222" t="s">
        <v>19</v>
      </c>
      <c r="AB1" s="222"/>
      <c r="AC1" s="222"/>
      <c r="AD1" s="222"/>
      <c r="AE1" s="222"/>
      <c r="AF1" s="222"/>
      <c r="AG1" s="222"/>
      <c r="AH1" s="222"/>
      <c r="AI1" s="222"/>
      <c r="AJ1" s="222"/>
      <c r="AK1" s="222"/>
      <c r="AL1" s="222"/>
      <c r="AM1" s="223" t="s">
        <v>240</v>
      </c>
      <c r="AN1" s="223"/>
      <c r="AO1" s="223"/>
      <c r="AP1" s="223"/>
      <c r="AQ1" s="223"/>
      <c r="AR1" s="223"/>
      <c r="AS1" s="223"/>
      <c r="AT1" s="223"/>
      <c r="AU1" s="223"/>
      <c r="AV1" s="85"/>
      <c r="AW1" s="222" t="s">
        <v>241</v>
      </c>
      <c r="AX1" s="222" t="s">
        <v>242</v>
      </c>
    </row>
    <row r="2" spans="1:69" ht="27" customHeight="1" x14ac:dyDescent="0.15">
      <c r="A2" s="224" t="s">
        <v>1</v>
      </c>
      <c r="B2" s="224"/>
      <c r="C2" s="224"/>
      <c r="D2" s="224"/>
      <c r="E2" s="224"/>
      <c r="F2" s="224"/>
      <c r="G2" s="224"/>
      <c r="H2" s="225" t="s">
        <v>243</v>
      </c>
      <c r="I2" s="222" t="s">
        <v>244</v>
      </c>
      <c r="J2" s="222" t="s">
        <v>245</v>
      </c>
      <c r="K2" s="222" t="s">
        <v>246</v>
      </c>
      <c r="L2" s="222" t="s">
        <v>247</v>
      </c>
      <c r="M2" s="222"/>
      <c r="N2" s="222" t="s">
        <v>248</v>
      </c>
      <c r="O2" s="222"/>
      <c r="P2" s="222"/>
      <c r="Q2" s="222"/>
      <c r="R2" s="222"/>
      <c r="S2" s="222"/>
      <c r="T2" s="222"/>
      <c r="U2" s="222"/>
      <c r="V2" s="222"/>
      <c r="W2" s="226" t="s">
        <v>249</v>
      </c>
      <c r="X2" s="226"/>
      <c r="Y2" s="222" t="s">
        <v>250</v>
      </c>
      <c r="Z2" s="222" t="s">
        <v>251</v>
      </c>
      <c r="AA2" s="222" t="s">
        <v>223</v>
      </c>
      <c r="AB2" s="222" t="s">
        <v>252</v>
      </c>
      <c r="AC2" s="222" t="s">
        <v>38</v>
      </c>
      <c r="AD2" s="222" t="s">
        <v>39</v>
      </c>
      <c r="AE2" s="222" t="s">
        <v>40</v>
      </c>
      <c r="AF2" s="222" t="s">
        <v>253</v>
      </c>
      <c r="AG2" s="222" t="s">
        <v>42</v>
      </c>
      <c r="AH2" s="227" t="s">
        <v>43</v>
      </c>
      <c r="AI2" s="227"/>
      <c r="AJ2" s="227"/>
      <c r="AK2" s="227"/>
      <c r="AL2" s="227"/>
      <c r="AM2" s="222" t="s">
        <v>128</v>
      </c>
      <c r="AN2" s="222"/>
      <c r="AO2" s="222"/>
      <c r="AP2" s="222"/>
      <c r="AQ2" s="222"/>
      <c r="AR2" s="222" t="s">
        <v>135</v>
      </c>
      <c r="AS2" s="222"/>
      <c r="AT2" s="222"/>
      <c r="AU2" s="222"/>
      <c r="AV2" s="85"/>
      <c r="AW2" s="222"/>
      <c r="AX2" s="222"/>
    </row>
    <row r="3" spans="1:69" ht="12.75" customHeight="1" x14ac:dyDescent="0.15">
      <c r="A3" s="224" t="s">
        <v>247</v>
      </c>
      <c r="B3" s="224"/>
      <c r="C3" s="224"/>
      <c r="D3" s="224" t="s">
        <v>254</v>
      </c>
      <c r="E3" s="224"/>
      <c r="F3" s="224"/>
      <c r="G3" s="224"/>
      <c r="H3" s="225"/>
      <c r="I3" s="222"/>
      <c r="J3" s="222"/>
      <c r="K3" s="222"/>
      <c r="L3" s="222" t="s">
        <v>255</v>
      </c>
      <c r="M3" s="222" t="s">
        <v>256</v>
      </c>
      <c r="N3" s="222" t="s">
        <v>24</v>
      </c>
      <c r="O3" s="228" t="s">
        <v>257</v>
      </c>
      <c r="P3" s="228"/>
      <c r="Q3" s="228"/>
      <c r="R3" s="228"/>
      <c r="S3" s="228"/>
      <c r="T3" s="228"/>
      <c r="U3" s="228"/>
      <c r="V3" s="228"/>
      <c r="W3" s="229" t="s">
        <v>258</v>
      </c>
      <c r="X3" s="230" t="s">
        <v>259</v>
      </c>
      <c r="Y3" s="222"/>
      <c r="Z3" s="222"/>
      <c r="AA3" s="222"/>
      <c r="AB3" s="222"/>
      <c r="AC3" s="222"/>
      <c r="AD3" s="222"/>
      <c r="AE3" s="222"/>
      <c r="AF3" s="222"/>
      <c r="AG3" s="222"/>
      <c r="AH3" s="231"/>
      <c r="AI3" s="84" t="s">
        <v>260</v>
      </c>
      <c r="AJ3" s="222" t="s">
        <v>261</v>
      </c>
      <c r="AK3" s="222"/>
      <c r="AL3" s="222" t="s">
        <v>262</v>
      </c>
      <c r="AM3" s="222" t="s">
        <v>263</v>
      </c>
      <c r="AN3" s="232" t="s">
        <v>264</v>
      </c>
      <c r="AO3" s="232"/>
      <c r="AP3" s="222" t="s">
        <v>265</v>
      </c>
      <c r="AQ3" s="222" t="s">
        <v>266</v>
      </c>
      <c r="AR3" s="232" t="s">
        <v>136</v>
      </c>
      <c r="AS3" s="232"/>
      <c r="AT3" s="222" t="s">
        <v>265</v>
      </c>
      <c r="AU3" s="222" t="s">
        <v>266</v>
      </c>
      <c r="AV3" s="85"/>
      <c r="AW3" s="222"/>
      <c r="AX3" s="222"/>
    </row>
    <row r="4" spans="1:69" ht="46.5" customHeight="1" x14ac:dyDescent="0.15">
      <c r="A4" s="87" t="s">
        <v>267</v>
      </c>
      <c r="B4" s="87" t="s">
        <v>255</v>
      </c>
      <c r="C4" s="87" t="s">
        <v>268</v>
      </c>
      <c r="D4" s="88" t="s">
        <v>269</v>
      </c>
      <c r="E4" s="88" t="s">
        <v>270</v>
      </c>
      <c r="F4" s="89" t="s">
        <v>271</v>
      </c>
      <c r="G4" s="90" t="s">
        <v>4</v>
      </c>
      <c r="H4" s="225"/>
      <c r="I4" s="222"/>
      <c r="J4" s="222"/>
      <c r="K4" s="222"/>
      <c r="L4" s="222"/>
      <c r="M4" s="222"/>
      <c r="N4" s="222"/>
      <c r="O4" s="91" t="s">
        <v>28</v>
      </c>
      <c r="P4" s="91" t="s">
        <v>29</v>
      </c>
      <c r="Q4" s="91" t="s">
        <v>30</v>
      </c>
      <c r="R4" s="91" t="s">
        <v>31</v>
      </c>
      <c r="S4" s="91" t="s">
        <v>32</v>
      </c>
      <c r="T4" s="91" t="s">
        <v>33</v>
      </c>
      <c r="U4" s="91" t="s">
        <v>34</v>
      </c>
      <c r="V4" s="91" t="s">
        <v>35</v>
      </c>
      <c r="W4" s="229"/>
      <c r="X4" s="230"/>
      <c r="Y4" s="222"/>
      <c r="Z4" s="222"/>
      <c r="AA4" s="222"/>
      <c r="AB4" s="222"/>
      <c r="AC4" s="222"/>
      <c r="AD4" s="222"/>
      <c r="AE4" s="222"/>
      <c r="AF4" s="222"/>
      <c r="AG4" s="222"/>
      <c r="AH4" s="231"/>
      <c r="AI4" s="84" t="s">
        <v>229</v>
      </c>
      <c r="AJ4" s="84" t="s">
        <v>233</v>
      </c>
      <c r="AK4" s="84" t="s">
        <v>231</v>
      </c>
      <c r="AL4" s="222"/>
      <c r="AM4" s="222"/>
      <c r="AN4" s="86"/>
      <c r="AO4" s="84" t="s">
        <v>272</v>
      </c>
      <c r="AP4" s="222"/>
      <c r="AQ4" s="222"/>
      <c r="AR4" s="86"/>
      <c r="AS4" s="84" t="s">
        <v>273</v>
      </c>
      <c r="AT4" s="222"/>
      <c r="AU4" s="222"/>
      <c r="AV4" s="85"/>
      <c r="AW4" s="222"/>
      <c r="AX4" s="222"/>
    </row>
    <row r="5" spans="1:69" ht="138.75" customHeight="1" x14ac:dyDescent="0.15">
      <c r="A5" s="92">
        <f>表面!C15</f>
        <v>0</v>
      </c>
      <c r="B5" s="92">
        <f>表面!D15</f>
        <v>0</v>
      </c>
      <c r="C5" s="92">
        <f>表面!E15</f>
        <v>0</v>
      </c>
      <c r="D5" s="92">
        <f>表面!C3</f>
        <v>0</v>
      </c>
      <c r="E5" s="92">
        <f>表面!D3</f>
        <v>0</v>
      </c>
      <c r="F5" s="92">
        <f>表面!H3</f>
        <v>0</v>
      </c>
      <c r="G5" s="92">
        <f>表面!C4</f>
        <v>0</v>
      </c>
      <c r="H5" s="93">
        <f>裏面!A21</f>
        <v>0</v>
      </c>
      <c r="I5" s="92">
        <f>表面!H8</f>
        <v>0</v>
      </c>
      <c r="J5" s="92">
        <f>表面!C7</f>
        <v>0</v>
      </c>
      <c r="K5" s="92">
        <f>表面!C8</f>
        <v>0</v>
      </c>
      <c r="L5" s="92">
        <f>表面!D15</f>
        <v>0</v>
      </c>
      <c r="M5" s="92">
        <f>表面!H15</f>
        <v>0</v>
      </c>
      <c r="N5" s="94">
        <f>表面!C17</f>
        <v>0</v>
      </c>
      <c r="O5" s="94">
        <f>表面!C19</f>
        <v>0</v>
      </c>
      <c r="P5" s="94">
        <f>表面!D19</f>
        <v>0</v>
      </c>
      <c r="Q5" s="94">
        <f>表面!E19</f>
        <v>0</v>
      </c>
      <c r="R5" s="94">
        <f>表面!F19</f>
        <v>0</v>
      </c>
      <c r="S5" s="94">
        <f>表面!G19</f>
        <v>0</v>
      </c>
      <c r="T5" s="94">
        <f>表面!H19</f>
        <v>0</v>
      </c>
      <c r="U5" s="94">
        <f>表面!I19</f>
        <v>0</v>
      </c>
      <c r="V5" s="94">
        <f>表面!J19</f>
        <v>0</v>
      </c>
      <c r="W5" s="94">
        <f>表面!G17</f>
        <v>0</v>
      </c>
      <c r="X5" s="94">
        <f>表面!J17</f>
        <v>0</v>
      </c>
      <c r="Y5" s="92">
        <f>表面!C11</f>
        <v>0</v>
      </c>
      <c r="Z5" s="92">
        <f>表面!H11</f>
        <v>0</v>
      </c>
      <c r="AA5" s="95">
        <f>表面!C20</f>
        <v>0</v>
      </c>
      <c r="AB5" s="95">
        <f>表面!I20</f>
        <v>0</v>
      </c>
      <c r="AC5" s="95">
        <f>表面!C21</f>
        <v>0</v>
      </c>
      <c r="AD5" s="95">
        <f>表面!I21</f>
        <v>0</v>
      </c>
      <c r="AE5" s="95">
        <f>表面!C22</f>
        <v>0</v>
      </c>
      <c r="AF5" s="95">
        <f>表面!I22</f>
        <v>0</v>
      </c>
      <c r="AG5" s="95">
        <f>表面!C23</f>
        <v>0</v>
      </c>
      <c r="AH5" s="92">
        <f>表面!C24</f>
        <v>0</v>
      </c>
      <c r="AI5" s="92">
        <f>表面!C25</f>
        <v>0</v>
      </c>
      <c r="AJ5" s="92">
        <f>表面!C27</f>
        <v>0</v>
      </c>
      <c r="AK5" s="92">
        <f>表面!C26</f>
        <v>0</v>
      </c>
      <c r="AL5" s="92">
        <f>表面!D28</f>
        <v>0</v>
      </c>
      <c r="AM5" s="92">
        <f>裏面!C3</f>
        <v>0</v>
      </c>
      <c r="AN5" s="96">
        <f>裏面!C4</f>
        <v>0</v>
      </c>
      <c r="AO5" s="97">
        <f>裏面!F4</f>
        <v>0</v>
      </c>
      <c r="AP5" s="96">
        <f>裏面!C5</f>
        <v>0</v>
      </c>
      <c r="AQ5" s="96">
        <f>裏面!C6</f>
        <v>0</v>
      </c>
      <c r="AR5" s="96">
        <f>裏面!C9</f>
        <v>0</v>
      </c>
      <c r="AS5" s="92">
        <f>裏面!F9</f>
        <v>0</v>
      </c>
      <c r="AT5" s="96">
        <f>裏面!C10</f>
        <v>0</v>
      </c>
      <c r="AU5" s="96">
        <f>裏面!C11</f>
        <v>0</v>
      </c>
      <c r="AW5" s="96" t="e">
        <f>#REF!</f>
        <v>#REF!</v>
      </c>
      <c r="AX5" s="96" t="str">
        <f>裏面!A24</f>
        <v>【記入時に削除ください】
データベースに公表される場合、大半部分が公表対象となるため、日付、個人名、病院名等の個人情報は記載しないでください。</v>
      </c>
    </row>
    <row r="9" spans="1:69" ht="43.5" customHeight="1" x14ac:dyDescent="0.15">
      <c r="A9" s="221" t="s">
        <v>274</v>
      </c>
      <c r="B9" s="221"/>
      <c r="C9" s="221"/>
      <c r="D9" s="221"/>
      <c r="E9" s="221"/>
      <c r="F9" s="221"/>
      <c r="G9" s="221"/>
      <c r="I9" s="233" t="s">
        <v>239</v>
      </c>
      <c r="J9" s="233"/>
      <c r="K9" s="233"/>
      <c r="L9" s="233"/>
      <c r="M9" s="234" t="s">
        <v>19</v>
      </c>
      <c r="N9" s="234"/>
      <c r="O9" s="234"/>
      <c r="P9" s="234"/>
      <c r="Q9" s="234"/>
      <c r="R9" s="234"/>
      <c r="S9" s="234"/>
      <c r="T9" s="234"/>
      <c r="U9" s="234"/>
      <c r="V9" s="234"/>
      <c r="W9" s="234"/>
      <c r="X9" s="234"/>
      <c r="Y9" s="234"/>
      <c r="Z9" s="233" t="s">
        <v>14</v>
      </c>
      <c r="AA9" s="233"/>
      <c r="AB9" s="233"/>
      <c r="AC9" s="235" t="s">
        <v>19</v>
      </c>
      <c r="AD9" s="235"/>
      <c r="AE9" s="235"/>
      <c r="AF9" s="235"/>
      <c r="AG9" s="235"/>
      <c r="AH9" s="235"/>
      <c r="AI9" s="99"/>
      <c r="AJ9" s="100" t="s">
        <v>240</v>
      </c>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2"/>
      <c r="BI9" s="233" t="s">
        <v>241</v>
      </c>
      <c r="BJ9" s="233" t="s">
        <v>242</v>
      </c>
      <c r="BK9" s="236" t="s">
        <v>243</v>
      </c>
      <c r="BL9" s="236" t="s">
        <v>1</v>
      </c>
      <c r="BM9" s="236"/>
      <c r="BN9" s="236"/>
      <c r="BO9" s="236"/>
    </row>
    <row r="10" spans="1:69" ht="27" customHeight="1" x14ac:dyDescent="0.15">
      <c r="I10" s="237" t="s">
        <v>244</v>
      </c>
      <c r="J10" s="237" t="s">
        <v>245</v>
      </c>
      <c r="K10" s="233" t="s">
        <v>247</v>
      </c>
      <c r="L10" s="233"/>
      <c r="M10" s="233" t="s">
        <v>275</v>
      </c>
      <c r="N10" s="233" t="s">
        <v>276</v>
      </c>
      <c r="O10" s="233"/>
      <c r="P10" s="233"/>
      <c r="Q10" s="233"/>
      <c r="R10" s="233"/>
      <c r="S10" s="233"/>
      <c r="T10" s="233"/>
      <c r="U10" s="233"/>
      <c r="V10" s="233"/>
      <c r="W10" s="233"/>
      <c r="X10" s="238" t="s">
        <v>249</v>
      </c>
      <c r="Y10" s="238"/>
      <c r="Z10" s="233" t="s">
        <v>250</v>
      </c>
      <c r="AA10" s="233" t="s">
        <v>251</v>
      </c>
      <c r="AB10" s="233" t="s">
        <v>277</v>
      </c>
      <c r="AC10" s="233" t="s">
        <v>278</v>
      </c>
      <c r="AD10" s="237" t="s">
        <v>43</v>
      </c>
      <c r="AE10" s="237"/>
      <c r="AF10" s="237"/>
      <c r="AG10" s="237"/>
      <c r="AH10" s="237"/>
      <c r="AI10" s="233" t="s">
        <v>279</v>
      </c>
      <c r="AJ10" s="233" t="s">
        <v>128</v>
      </c>
      <c r="AK10" s="233"/>
      <c r="AL10" s="233"/>
      <c r="AM10" s="233"/>
      <c r="AN10" s="233"/>
      <c r="AO10" s="233"/>
      <c r="AP10" s="233" t="s">
        <v>135</v>
      </c>
      <c r="AQ10" s="233"/>
      <c r="AR10" s="233"/>
      <c r="AS10" s="233"/>
      <c r="AT10" s="233"/>
      <c r="AU10" s="233"/>
      <c r="AV10" s="233"/>
      <c r="AW10" s="233"/>
      <c r="AX10" s="233" t="s">
        <v>280</v>
      </c>
      <c r="AY10" s="233"/>
      <c r="AZ10" s="233"/>
      <c r="BA10" s="233" t="s">
        <v>281</v>
      </c>
      <c r="BB10" s="233"/>
      <c r="BC10" s="233"/>
      <c r="BD10" s="233"/>
      <c r="BE10" s="233"/>
      <c r="BF10" s="233"/>
      <c r="BG10" s="233"/>
      <c r="BH10" s="233"/>
      <c r="BI10" s="233"/>
      <c r="BJ10" s="233"/>
      <c r="BK10" s="236"/>
      <c r="BL10" s="239" t="s">
        <v>254</v>
      </c>
      <c r="BM10" s="239"/>
      <c r="BN10" s="239"/>
      <c r="BO10" s="233" t="s">
        <v>246</v>
      </c>
      <c r="BQ10" s="240"/>
    </row>
    <row r="11" spans="1:69" ht="12.75" customHeight="1" x14ac:dyDescent="0.15">
      <c r="I11" s="237"/>
      <c r="J11" s="237"/>
      <c r="K11" s="233" t="s">
        <v>255</v>
      </c>
      <c r="L11" s="233" t="s">
        <v>282</v>
      </c>
      <c r="M11" s="233"/>
      <c r="N11" s="233" t="s">
        <v>283</v>
      </c>
      <c r="O11" s="233" t="s">
        <v>284</v>
      </c>
      <c r="P11" s="241" t="s">
        <v>285</v>
      </c>
      <c r="Q11" s="241"/>
      <c r="R11" s="241"/>
      <c r="S11" s="241"/>
      <c r="T11" s="241"/>
      <c r="U11" s="241"/>
      <c r="V11" s="241"/>
      <c r="W11" s="241"/>
      <c r="X11" s="233" t="s">
        <v>286</v>
      </c>
      <c r="Y11" s="242" t="s">
        <v>259</v>
      </c>
      <c r="Z11" s="233"/>
      <c r="AA11" s="233"/>
      <c r="AB11" s="233"/>
      <c r="AC11" s="233"/>
      <c r="AD11" s="104"/>
      <c r="AE11" s="98" t="s">
        <v>260</v>
      </c>
      <c r="AF11" s="233" t="s">
        <v>261</v>
      </c>
      <c r="AG11" s="233"/>
      <c r="AH11" s="233" t="s">
        <v>262</v>
      </c>
      <c r="AI11" s="233"/>
      <c r="AJ11" s="233" t="s">
        <v>263</v>
      </c>
      <c r="AK11" s="243" t="s">
        <v>264</v>
      </c>
      <c r="AL11" s="243"/>
      <c r="AM11" s="233" t="s">
        <v>287</v>
      </c>
      <c r="AN11" s="233" t="s">
        <v>265</v>
      </c>
      <c r="AO11" s="233" t="s">
        <v>266</v>
      </c>
      <c r="AP11" s="243" t="s">
        <v>288</v>
      </c>
      <c r="AQ11" s="243"/>
      <c r="AR11" s="243" t="s">
        <v>289</v>
      </c>
      <c r="AS11" s="243"/>
      <c r="AT11" s="243" t="s">
        <v>290</v>
      </c>
      <c r="AU11" s="243"/>
      <c r="AV11" s="233" t="s">
        <v>265</v>
      </c>
      <c r="AW11" s="233" t="s">
        <v>266</v>
      </c>
      <c r="AX11" s="233" t="s">
        <v>291</v>
      </c>
      <c r="AY11" s="233" t="s">
        <v>265</v>
      </c>
      <c r="AZ11" s="233" t="s">
        <v>266</v>
      </c>
      <c r="BA11" s="243" t="s">
        <v>292</v>
      </c>
      <c r="BB11" s="243"/>
      <c r="BC11" s="237" t="s">
        <v>293</v>
      </c>
      <c r="BD11" s="237"/>
      <c r="BE11" s="237" t="s">
        <v>294</v>
      </c>
      <c r="BF11" s="237"/>
      <c r="BG11" s="233" t="s">
        <v>265</v>
      </c>
      <c r="BH11" s="233" t="s">
        <v>266</v>
      </c>
      <c r="BI11" s="233"/>
      <c r="BJ11" s="233"/>
      <c r="BK11" s="236"/>
      <c r="BL11" s="239"/>
      <c r="BM11" s="239"/>
      <c r="BN11" s="239"/>
      <c r="BO11" s="233"/>
      <c r="BQ11" s="240"/>
    </row>
    <row r="12" spans="1:69" ht="46.5" customHeight="1" x14ac:dyDescent="0.15">
      <c r="I12" s="237"/>
      <c r="J12" s="237"/>
      <c r="K12" s="233"/>
      <c r="L12" s="233"/>
      <c r="M12" s="233"/>
      <c r="N12" s="233"/>
      <c r="O12" s="233"/>
      <c r="P12" s="105" t="s">
        <v>28</v>
      </c>
      <c r="Q12" s="105" t="s">
        <v>29</v>
      </c>
      <c r="R12" s="105" t="s">
        <v>30</v>
      </c>
      <c r="S12" s="105" t="s">
        <v>31</v>
      </c>
      <c r="T12" s="105" t="s">
        <v>32</v>
      </c>
      <c r="U12" s="105" t="s">
        <v>33</v>
      </c>
      <c r="V12" s="105" t="s">
        <v>34</v>
      </c>
      <c r="W12" s="105" t="s">
        <v>35</v>
      </c>
      <c r="X12" s="233"/>
      <c r="Y12" s="242"/>
      <c r="Z12" s="233"/>
      <c r="AA12" s="233"/>
      <c r="AB12" s="233"/>
      <c r="AC12" s="233"/>
      <c r="AD12" s="106"/>
      <c r="AE12" s="103" t="s">
        <v>229</v>
      </c>
      <c r="AF12" s="103" t="s">
        <v>233</v>
      </c>
      <c r="AG12" s="103" t="s">
        <v>231</v>
      </c>
      <c r="AH12" s="233"/>
      <c r="AI12" s="233"/>
      <c r="AJ12" s="233"/>
      <c r="AK12" s="104"/>
      <c r="AL12" s="103" t="s">
        <v>272</v>
      </c>
      <c r="AM12" s="233"/>
      <c r="AN12" s="233"/>
      <c r="AO12" s="233"/>
      <c r="AP12" s="104"/>
      <c r="AQ12" s="103" t="s">
        <v>273</v>
      </c>
      <c r="AR12" s="104"/>
      <c r="AS12" s="103" t="s">
        <v>273</v>
      </c>
      <c r="AT12" s="104"/>
      <c r="AU12" s="103" t="s">
        <v>273</v>
      </c>
      <c r="AV12" s="233"/>
      <c r="AW12" s="233"/>
      <c r="AX12" s="233"/>
      <c r="AY12" s="233"/>
      <c r="AZ12" s="233"/>
      <c r="BA12" s="107"/>
      <c r="BB12" s="103" t="s">
        <v>295</v>
      </c>
      <c r="BC12" s="104"/>
      <c r="BD12" s="103" t="s">
        <v>295</v>
      </c>
      <c r="BE12" s="104"/>
      <c r="BF12" s="103" t="s">
        <v>295</v>
      </c>
      <c r="BG12" s="233"/>
      <c r="BH12" s="233"/>
      <c r="BI12" s="233"/>
      <c r="BJ12" s="233"/>
      <c r="BK12" s="236"/>
      <c r="BL12" s="108" t="s">
        <v>269</v>
      </c>
      <c r="BM12" s="108" t="s">
        <v>270</v>
      </c>
      <c r="BN12" s="109" t="s">
        <v>271</v>
      </c>
      <c r="BO12" s="233"/>
      <c r="BQ12" s="240"/>
    </row>
    <row r="13" spans="1:69" ht="138" customHeight="1" x14ac:dyDescent="0.15">
      <c r="I13" s="92">
        <f>表面!H8</f>
        <v>0</v>
      </c>
      <c r="J13" s="92">
        <f>表面!C7</f>
        <v>0</v>
      </c>
      <c r="K13" s="110">
        <f>表面!D15</f>
        <v>0</v>
      </c>
      <c r="L13" s="111"/>
      <c r="M13" s="111"/>
      <c r="N13" s="111"/>
      <c r="O13" s="112">
        <f>表面!C17</f>
        <v>0</v>
      </c>
      <c r="P13" s="112">
        <f>表面!C19</f>
        <v>0</v>
      </c>
      <c r="Q13" s="112">
        <f>表面!D19</f>
        <v>0</v>
      </c>
      <c r="R13" s="112">
        <f>表面!E19</f>
        <v>0</v>
      </c>
      <c r="S13" s="112">
        <f>表面!F19</f>
        <v>0</v>
      </c>
      <c r="T13" s="112">
        <f>表面!G19</f>
        <v>0</v>
      </c>
      <c r="U13" s="112">
        <f>表面!H19</f>
        <v>0</v>
      </c>
      <c r="V13" s="112">
        <f>表面!I19</f>
        <v>0</v>
      </c>
      <c r="W13" s="112">
        <f>表面!J19</f>
        <v>0</v>
      </c>
      <c r="X13" s="112">
        <f>表面!G17</f>
        <v>0</v>
      </c>
      <c r="Y13" s="112">
        <f>表面!J17</f>
        <v>0</v>
      </c>
      <c r="Z13" s="110">
        <f>表面!C11</f>
        <v>0</v>
      </c>
      <c r="AA13" s="110">
        <f>表面!H11</f>
        <v>0</v>
      </c>
      <c r="AB13" s="111"/>
      <c r="AC13" s="111"/>
      <c r="AD13" s="110">
        <f>表面!C24</f>
        <v>0</v>
      </c>
      <c r="AE13" s="110">
        <f>表面!C25</f>
        <v>0</v>
      </c>
      <c r="AF13" s="110">
        <f>表面!C27</f>
        <v>0</v>
      </c>
      <c r="AG13" s="110">
        <f>表面!C26</f>
        <v>0</v>
      </c>
      <c r="AH13" s="110">
        <f>表面!D28</f>
        <v>0</v>
      </c>
      <c r="AI13" s="111"/>
      <c r="AJ13" s="110">
        <f>裏面!C3</f>
        <v>0</v>
      </c>
      <c r="AK13" s="110">
        <f>裏面!C4</f>
        <v>0</v>
      </c>
      <c r="AL13" s="113">
        <f>裏面!F4</f>
        <v>0</v>
      </c>
      <c r="AM13" s="111"/>
      <c r="AN13" s="110">
        <f>裏面!C5</f>
        <v>0</v>
      </c>
      <c r="AO13" s="110">
        <f>裏面!C6</f>
        <v>0</v>
      </c>
      <c r="AP13" s="111"/>
      <c r="AQ13" s="111"/>
      <c r="AR13" s="111"/>
      <c r="AS13" s="111"/>
      <c r="AT13" s="111"/>
      <c r="AU13" s="111"/>
      <c r="AV13" s="111"/>
      <c r="AW13" s="111"/>
      <c r="AX13" s="111"/>
      <c r="AY13" s="111"/>
      <c r="AZ13" s="111"/>
      <c r="BA13" s="111"/>
      <c r="BB13" s="111"/>
      <c r="BC13" s="111"/>
      <c r="BD13" s="111"/>
      <c r="BE13" s="111"/>
      <c r="BF13" s="111"/>
      <c r="BG13" s="111"/>
      <c r="BH13" s="111"/>
      <c r="BI13" s="110">
        <f>表面!C31</f>
        <v>0</v>
      </c>
      <c r="BJ13" s="110" t="str">
        <f>裏面!A24</f>
        <v>【記入時に削除ください】
データベースに公表される場合、大半部分が公表対象となるため、日付、個人名、病院名等の個人情報は記載しないでください。</v>
      </c>
      <c r="BK13" s="110">
        <f>裏面!A21</f>
        <v>0</v>
      </c>
      <c r="BL13" s="110">
        <f>表面!C3</f>
        <v>0</v>
      </c>
      <c r="BM13" s="110">
        <f>表面!D3</f>
        <v>0</v>
      </c>
      <c r="BN13" s="110">
        <f>表面!H3</f>
        <v>0</v>
      </c>
      <c r="BO13" s="92">
        <f>表面!C8</f>
        <v>0</v>
      </c>
    </row>
  </sheetData>
  <sheetProtection algorithmName="SHA-512" hashValue="lDvHwLVbT8wVvw1hraqqbrJYh8P4ouEdptdvG5vllecmLGwgAXgEk4+ZhVHA1+pQwSrT0IH2bfswLl0LwUvQ4g==" saltValue="b1o4mDRnlQagRjK0hN4Ltw==" spinCount="100000" sheet="1" objects="1" scenarios="1"/>
  <mergeCells count="101">
    <mergeCell ref="AY11:AY12"/>
    <mergeCell ref="AZ11:AZ12"/>
    <mergeCell ref="BA11:BB11"/>
    <mergeCell ref="BC11:BD11"/>
    <mergeCell ref="BE11:BF11"/>
    <mergeCell ref="BG11:BG12"/>
    <mergeCell ref="BH11:BH12"/>
    <mergeCell ref="BA10:BH10"/>
    <mergeCell ref="BL10:BN11"/>
    <mergeCell ref="BO10:BO12"/>
    <mergeCell ref="BQ10:BQ12"/>
    <mergeCell ref="K11:K12"/>
    <mergeCell ref="L11:L12"/>
    <mergeCell ref="N11:N12"/>
    <mergeCell ref="O11:O12"/>
    <mergeCell ref="P11:W11"/>
    <mergeCell ref="X11:X12"/>
    <mergeCell ref="Y11:Y12"/>
    <mergeCell ref="AF11:AG11"/>
    <mergeCell ref="AH11:AH12"/>
    <mergeCell ref="AJ11:AJ12"/>
    <mergeCell ref="AK11:AL11"/>
    <mergeCell ref="AM11:AM12"/>
    <mergeCell ref="AN11:AN12"/>
    <mergeCell ref="AO11:AO12"/>
    <mergeCell ref="AP11:AQ11"/>
    <mergeCell ref="AR11:AS11"/>
    <mergeCell ref="AT11:AU11"/>
    <mergeCell ref="AV11:AV12"/>
    <mergeCell ref="AW11:AW12"/>
    <mergeCell ref="AX11:AX12"/>
    <mergeCell ref="A9:G9"/>
    <mergeCell ref="I9:L9"/>
    <mergeCell ref="M9:Y9"/>
    <mergeCell ref="Z9:AB9"/>
    <mergeCell ref="AC9:AH9"/>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J10:AO10"/>
    <mergeCell ref="AP10:AW10"/>
    <mergeCell ref="AX10:AZ10"/>
    <mergeCell ref="AG2:AG4"/>
    <mergeCell ref="AH2:AL2"/>
    <mergeCell ref="AM2:AQ2"/>
    <mergeCell ref="AR2:AU2"/>
    <mergeCell ref="A3:C3"/>
    <mergeCell ref="D3:G3"/>
    <mergeCell ref="L3:L4"/>
    <mergeCell ref="M3:M4"/>
    <mergeCell ref="N3:N4"/>
    <mergeCell ref="O3:V3"/>
    <mergeCell ref="W3:W4"/>
    <mergeCell ref="X3:X4"/>
    <mergeCell ref="AH3:AH4"/>
    <mergeCell ref="AJ3:AK3"/>
    <mergeCell ref="AL3:AL4"/>
    <mergeCell ref="AM3:AM4"/>
    <mergeCell ref="AN3:AO3"/>
    <mergeCell ref="AP3:AP4"/>
    <mergeCell ref="AQ3:AQ4"/>
    <mergeCell ref="AR3:AS3"/>
    <mergeCell ref="AT3:AT4"/>
    <mergeCell ref="AU3:AU4"/>
    <mergeCell ref="A1:G1"/>
    <mergeCell ref="I1:M1"/>
    <mergeCell ref="N1:X1"/>
    <mergeCell ref="Y1:Z1"/>
    <mergeCell ref="AA1:AL1"/>
    <mergeCell ref="AM1:AU1"/>
    <mergeCell ref="AW1:AW4"/>
    <mergeCell ref="AX1:AX4"/>
    <mergeCell ref="A2:G2"/>
    <mergeCell ref="H2:H4"/>
    <mergeCell ref="I2:I4"/>
    <mergeCell ref="J2:J4"/>
    <mergeCell ref="K2:K4"/>
    <mergeCell ref="L2:M2"/>
    <mergeCell ref="N2:V2"/>
    <mergeCell ref="W2:X2"/>
    <mergeCell ref="Y2:Y4"/>
    <mergeCell ref="Z2:Z4"/>
    <mergeCell ref="AA2:AA4"/>
    <mergeCell ref="AB2:AB4"/>
    <mergeCell ref="AC2:AC4"/>
    <mergeCell ref="AD2:AD4"/>
    <mergeCell ref="AE2:AE4"/>
    <mergeCell ref="AF2:AF4"/>
  </mergeCells>
  <phoneticPr fontId="50"/>
  <conditionalFormatting sqref="I9 M9 Z9 AC9 AI9:BH9 I10:K10 M10:N10 X10 Z10:AD10 AI10:AJ10 AP10 AX10 BA10">
    <cfRule type="containsErrors" dxfId="4" priority="2">
      <formula>ISERROR(I9)</formula>
    </cfRule>
  </conditionalFormatting>
  <conditionalFormatting sqref="I11:L11 N11:P11 X11:Y11 AD11:AF11 AH11 AJ11:AK11 AM11:AP11 AR11 AT11 AV11:BA11 BC11 BE11 BG11:BH11 I12:J12 P12:W12 AD12:AG12 AK12:AL12 AP12:AU12 BA12:BF12">
    <cfRule type="containsErrors" dxfId="3" priority="3">
      <formula>ISERROR(I11)</formula>
    </cfRule>
  </conditionalFormatting>
  <conditionalFormatting sqref="I1:AA1 AM1:AU1 AH2:AU4 I3:J4 L3:Z4">
    <cfRule type="containsErrors" dxfId="2" priority="4">
      <formula>ISERROR(I1)</formula>
    </cfRule>
  </conditionalFormatting>
  <conditionalFormatting sqref="I2:AG2">
    <cfRule type="containsErrors" dxfId="1" priority="5">
      <formula>ISERROR(I2)</formula>
    </cfRule>
  </conditionalFormatting>
  <conditionalFormatting sqref="BO10">
    <cfRule type="containsErrors" dxfId="0" priority="6">
      <formula>ISERROR(BO10)</formula>
    </cfRule>
  </conditionalFormatting>
  <pageMargins left="0.39374999999999999" right="0.39374999999999999" top="0.39374999999999999" bottom="0.39374999999999999" header="0.511811023622047" footer="0.511811023622047"/>
  <pageSetup paperSize="9" scale="45" orientation="landscape" horizontalDpi="300" verticalDpi="300" r:id="rId1"/>
  <colBreaks count="1" manualBreakCount="1">
    <brk id="38"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➡以降削除入力不可</vt:lpstr>
      <vt:lpstr>ﾌﾟﾙﾀﾞｳﾝ</vt:lpstr>
      <vt:lpstr>反映シート</vt:lpstr>
      <vt:lpstr>ﾌﾟﾙﾀﾞｳﾝ!Print_Area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dc:description/>
  <cp:lastModifiedBy>中西　敬之</cp:lastModifiedBy>
  <cp:revision>1</cp:revision>
  <cp:lastPrinted>2026-03-24T10:33:22Z</cp:lastPrinted>
  <dcterms:created xsi:type="dcterms:W3CDTF">2017-02-28T08:43:09Z</dcterms:created>
  <dcterms:modified xsi:type="dcterms:W3CDTF">2026-04-07T01:39:51Z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0x0101005FD15C0E2E3BD7438404C4B7C80C26EE</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