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490" windowHeight="9345" tabRatio="901" activeTab="0"/>
  </bookViews>
  <sheets>
    <sheet name="(1)地サ整備" sheetId="1" r:id="rId1"/>
    <sheet name="(2)開設" sheetId="2" r:id="rId2"/>
    <sheet name="(3)定借" sheetId="3" r:id="rId3"/>
    <sheet name="定借記載(例)条件" sheetId="4" r:id="rId4"/>
    <sheet name="定借補正率表" sheetId="5" r:id="rId5"/>
    <sheet name="(4)ユニット化等" sheetId="6" r:id="rId6"/>
    <sheet name="(5)コロナ感染拡大対策 " sheetId="7" r:id="rId7"/>
    <sheet name="(6)宿舎施設整備" sheetId="8" r:id="rId8"/>
  </sheets>
  <definedNames>
    <definedName name="_xlnm.Print_Area" localSheetId="0">'(1)地サ整備'!$A$1:$AY$61</definedName>
    <definedName name="_xlnm.Print_Area" localSheetId="1">'(2)開設'!$A$1:$AY$55</definedName>
    <definedName name="_xlnm.Print_Area" localSheetId="2">'(3)定借'!$A$1:$AY$144</definedName>
    <definedName name="_xlnm.Print_Area" localSheetId="5">'(4)ユニット化等'!$A$1:$AY$51</definedName>
    <definedName name="_xlnm.Print_Area" localSheetId="6">'(5)コロナ感染拡大対策 '!$A$1:$AY$54</definedName>
    <definedName name="_xlnm.Print_Area" localSheetId="7">'(6)宿舎施設整備'!$A$1:$AY$53</definedName>
    <definedName name="_xlnm.Print_Area" localSheetId="3">'定借記載(例)条件'!$A$1:$AD$52</definedName>
  </definedNames>
  <calcPr fullCalcOnLoad="1"/>
</workbook>
</file>

<file path=xl/sharedStrings.xml><?xml version="1.0" encoding="utf-8"?>
<sst xmlns="http://schemas.openxmlformats.org/spreadsheetml/2006/main" count="934" uniqueCount="472">
  <si>
    <t>担当者名</t>
  </si>
  <si>
    <t>(単位：千円）</t>
  </si>
  <si>
    <t>交付(予定)額</t>
  </si>
  <si>
    <t>対象経費の
実支出（予定）額</t>
  </si>
  <si>
    <t>備考</t>
  </si>
  <si>
    <t>a</t>
  </si>
  <si>
    <t>施設名称</t>
  </si>
  <si>
    <t>事業に係る経費の内訳</t>
  </si>
  <si>
    <t>円</t>
  </si>
  <si>
    <t>施設住所</t>
  </si>
  <si>
    <t>設置主体</t>
  </si>
  <si>
    <t>定期借地権設定期間</t>
  </si>
  <si>
    <t>(単位：円）</t>
  </si>
  <si>
    <t>所有者住所</t>
  </si>
  <si>
    <t>所有者名</t>
  </si>
  <si>
    <t>正　　面</t>
  </si>
  <si>
    <t>側　　方</t>
  </si>
  <si>
    <t>裏　　面</t>
  </si>
  <si>
    <t>地　　積</t>
  </si>
  <si>
    <t>地　　目</t>
  </si>
  <si>
    <t>間口距離</t>
  </si>
  <si>
    <t>奥行距離</t>
  </si>
  <si>
    <t>地区区分</t>
  </si>
  <si>
    <t>ビル街地区</t>
  </si>
  <si>
    <t>高度商業地区</t>
  </si>
  <si>
    <t>繁華街地区</t>
  </si>
  <si>
    <t>普通商業・併用住宅地区</t>
  </si>
  <si>
    <t>大工場地区</t>
  </si>
  <si>
    <t>中小工場地区</t>
  </si>
  <si>
    <t>普通住宅地区</t>
  </si>
  <si>
    <t>１　一路線に面する宅地</t>
  </si>
  <si>
    <t>（正面路線価）</t>
  </si>
  <si>
    <t>（奥行価格補正率）</t>
  </si>
  <si>
    <t>２　ニ路線に面する宅地</t>
  </si>
  <si>
    <t>側方</t>
  </si>
  <si>
    <t>裏面</t>
  </si>
  <si>
    <t>路線価]</t>
  </si>
  <si>
    <t>奥行価格</t>
  </si>
  <si>
    <t>補正率</t>
  </si>
  <si>
    <t>二方</t>
  </si>
  <si>
    <t>路線影響加算率]</t>
  </si>
  <si>
    <t>３　三路線に面する宅地</t>
  </si>
  <si>
    <t>４　四路線に面する宅地</t>
  </si>
  <si>
    <t>１㎡当たりの価額</t>
  </si>
  <si>
    <t>（AからDまでのうち該当するもの）</t>
  </si>
  <si>
    <t>５－１　間口が狭小な宅地等</t>
  </si>
  <si>
    <t>間口狭小</t>
  </si>
  <si>
    <t>５－２　不　整　形　地</t>
  </si>
  <si>
    <t>不整形地補正率※</t>
  </si>
  <si>
    <t>※不整形地補正率の計算</t>
  </si>
  <si>
    <t>（想定整形地の間口距離）</t>
  </si>
  <si>
    <t>（想定整形地の奥行距離）</t>
  </si>
  <si>
    <t>（想定整形地の地積）</t>
  </si>
  <si>
    <t>（不整形地の地積）</t>
  </si>
  <si>
    <t>（かげ地割合）</t>
  </si>
  <si>
    <t>（不整形地補正率表の補正率）</t>
  </si>
  <si>
    <t>（奥行長大補正率）</t>
  </si>
  <si>
    <t>(間口狭小補正率）</t>
  </si>
  <si>
    <t>小数点以下２</t>
  </si>
  <si>
    <t>位未満切捨て</t>
  </si>
  <si>
    <t>不整形地補正率</t>
  </si>
  <si>
    <t>①、②のいずれか低い</t>
  </si>
  <si>
    <t>※割合の計算（0.4を限度とする。）</t>
  </si>
  <si>
    <t>円×</t>
  </si>
  <si>
    <t>（通路部分の地積）</t>
  </si>
  <si>
    <t>（評価対象地の地積）</t>
  </si>
  <si>
    <t>（がけ地補正率）</t>
  </si>
  <si>
    <t>[南、東、西、北]</t>
  </si>
  <si>
    <t>(控除割合（小数点以下3位未満四捨五入））</t>
  </si>
  <si>
    <t>地　　　　　　　　　　　積</t>
  </si>
  <si>
    <t>（１㎡当たりの価額）×（地　積）</t>
  </si>
  <si>
    <t>総　　　　　　　　　　　　　額</t>
  </si>
  <si>
    <t>評価額</t>
  </si>
  <si>
    <t>（自用地の評価額）</t>
  </si>
  <si>
    <t>セットバックを必要とする宅地の評価額</t>
  </si>
  <si>
    <t>（自用地の評価額）</t>
  </si>
  <si>
    <t>（該当地積）</t>
  </si>
  <si>
    <t>（総　地　積）</t>
  </si>
  <si>
    <t>円×0.7）</t>
  </si>
  <si>
    <t>都市計画道路予定地の区域内にある宅地の評価額</t>
  </si>
  <si>
    <t>（補正率）</t>
  </si>
  <si>
    <t>○大規模工場用地等</t>
  </si>
  <si>
    <t>（　地　積　）</t>
  </si>
  <si>
    <t>（地積が20万㎡以上の場合は0.95）</t>
  </si>
  <si>
    <t>○ゴルフ場用地等</t>
  </si>
  <si>
    <t>（宅地とした場合の価額）</t>
  </si>
  <si>
    <t>１㎡当たりの</t>
  </si>
  <si>
    <t>造成費</t>
  </si>
  <si>
    <t>大規模工場用地等の評価額</t>
  </si>
  <si>
    <t>借地権</t>
  </si>
  <si>
    <t>（借地権割合）</t>
  </si>
  <si>
    <t>（　総　額　）</t>
  </si>
  <si>
    <t>①奥行価格補正率表</t>
  </si>
  <si>
    <t>4未満</t>
  </si>
  <si>
    <t>4以上</t>
  </si>
  <si>
    <t>6未満</t>
  </si>
  <si>
    <t>14　〃</t>
  </si>
  <si>
    <t>16　〃</t>
  </si>
  <si>
    <t>28　〃</t>
  </si>
  <si>
    <t>32　〃</t>
  </si>
  <si>
    <t>36　〃</t>
  </si>
  <si>
    <t>40　〃</t>
  </si>
  <si>
    <t>44　〃</t>
  </si>
  <si>
    <t>48　〃</t>
  </si>
  <si>
    <t>52　〃</t>
  </si>
  <si>
    <t>56　〃</t>
  </si>
  <si>
    <t>60　〃</t>
  </si>
  <si>
    <t>64　〃</t>
  </si>
  <si>
    <t>68　〃</t>
  </si>
  <si>
    <t>72　〃</t>
  </si>
  <si>
    <t>76　〃</t>
  </si>
  <si>
    <t>80　〃</t>
  </si>
  <si>
    <t>84　〃</t>
  </si>
  <si>
    <t>88　〃</t>
  </si>
  <si>
    <t>92　〃</t>
  </si>
  <si>
    <t>96　〃</t>
  </si>
  <si>
    <t>100　〃</t>
  </si>
  <si>
    <t>ビル街</t>
  </si>
  <si>
    <t>高度商業</t>
  </si>
  <si>
    <t>繁華街</t>
  </si>
  <si>
    <t>普通商業・</t>
  </si>
  <si>
    <t>併用住宅</t>
  </si>
  <si>
    <t>普通住宅</t>
  </si>
  <si>
    <t>中小工場</t>
  </si>
  <si>
    <t>大工場</t>
  </si>
  <si>
    <t>奥行距離ｍ</t>
  </si>
  <si>
    <t>⑥間口狭小補正率表</t>
  </si>
  <si>
    <t>2以上</t>
  </si>
  <si>
    <t>3未満</t>
  </si>
  <si>
    <t>②側方路線影響加算率表</t>
  </si>
  <si>
    <t>角地の場合</t>
  </si>
  <si>
    <t>準角地の場合</t>
  </si>
  <si>
    <t>高度商業、繁華街</t>
  </si>
  <si>
    <t>普通商業・併用住宅</t>
  </si>
  <si>
    <t>普通住宅、中小工場</t>
  </si>
  <si>
    <t>大工場</t>
  </si>
  <si>
    <t>加算率</t>
  </si>
  <si>
    <t>④不整形地補正率を算定する際の地積区分表</t>
  </si>
  <si>
    <t>地積区分</t>
  </si>
  <si>
    <t>⑤不整形地補正率表</t>
  </si>
  <si>
    <t>　定期借地権利用による整備促進特別対策事業</t>
  </si>
  <si>
    <t>1,000㎡未満</t>
  </si>
  <si>
    <t>450㎡未満</t>
  </si>
  <si>
    <t>650㎡未満</t>
  </si>
  <si>
    <t>500㎡未満</t>
  </si>
  <si>
    <t>以上</t>
  </si>
  <si>
    <t>3,500㎡未満</t>
  </si>
  <si>
    <t>1,000㎡以上</t>
  </si>
  <si>
    <t>1,500㎡未満</t>
  </si>
  <si>
    <t>450㎡以上</t>
  </si>
  <si>
    <t>700㎡未満</t>
  </si>
  <si>
    <t>500㎡以上</t>
  </si>
  <si>
    <t>750㎡未満</t>
  </si>
  <si>
    <t>3,500㎡以上</t>
  </si>
  <si>
    <t>5,000㎡未満</t>
  </si>
  <si>
    <t>1,500㎡以上</t>
  </si>
  <si>
    <t>700㎡以上</t>
  </si>
  <si>
    <t>750㎡以上</t>
  </si>
  <si>
    <t>5,000㎡以上</t>
  </si>
  <si>
    <t>高度商業、繁華街、
普通商業・併用住宅、
中小工場</t>
  </si>
  <si>
    <t>地割合</t>
  </si>
  <si>
    <t>③二方路線影響加算率表</t>
  </si>
  <si>
    <t>⑧がけ地補正率表</t>
  </si>
  <si>
    <t>がけ地の方位</t>
  </si>
  <si>
    <t>がけ地地積</t>
  </si>
  <si>
    <t>　総地積</t>
  </si>
  <si>
    <t>南</t>
  </si>
  <si>
    <t>東</t>
  </si>
  <si>
    <t>西</t>
  </si>
  <si>
    <t>北</t>
  </si>
  <si>
    <t>交付基礎単価</t>
  </si>
  <si>
    <t>備  考</t>
  </si>
  <si>
    <t>評価対象</t>
  </si>
  <si>
    <t>正</t>
  </si>
  <si>
    <t>面</t>
  </si>
  <si>
    <t>路</t>
  </si>
  <si>
    <t>線</t>
  </si>
  <si>
    <t>裏</t>
  </si>
  <si>
    <t>側方路線</t>
  </si>
  <si>
    <t>20ｍ</t>
  </si>
  <si>
    <t>650㎡以上</t>
  </si>
  <si>
    <t>借地権割合</t>
  </si>
  <si>
    <t>＜条件＞</t>
  </si>
  <si>
    <t>正面路線価</t>
  </si>
  <si>
    <t>９０千円</t>
  </si>
  <si>
    <t>側方路線価</t>
  </si>
  <si>
    <t>７０千円</t>
  </si>
  <si>
    <t>裏面路線価</t>
  </si>
  <si>
    <t>６３千円</t>
  </si>
  <si>
    <t>敷地面積</t>
  </si>
  <si>
    <t>２０ｍ×５０ｍ</t>
  </si>
  <si>
    <t>Ｃ７０％</t>
  </si>
  <si>
    <t>90Ｃ</t>
  </si>
  <si>
    <t>100Ｅ</t>
  </si>
  <si>
    <t>２５ｍ</t>
  </si>
  <si>
    <t>20ｍ</t>
  </si>
  <si>
    <t>普通住宅地</t>
  </si>
  <si>
    <t>普通住宅地</t>
  </si>
  <si>
    <t>１００千円</t>
  </si>
  <si>
    <t>28ｍ</t>
  </si>
  <si>
    <t>不整形地</t>
  </si>
  <si>
    <t>４００㎡</t>
  </si>
  <si>
    <t>Ｅ５０％</t>
  </si>
  <si>
    <t>想定整形地</t>
  </si>
  <si>
    <t>７００㎡</t>
  </si>
  <si>
    <t>（２５ｍ×２８ｍ）</t>
  </si>
  <si>
    <t>記載例１</t>
  </si>
  <si>
    <t>記載例2</t>
  </si>
  <si>
    <t>借地権評価
総額</t>
  </si>
  <si>
    <t>交付対象額</t>
  </si>
  <si>
    <t>⑦奥行長大補正率表</t>
  </si>
  <si>
    <t>交付基準による
算定額</t>
  </si>
  <si>
    <t>（１㎡当たりの価額）</t>
  </si>
  <si>
    <t>ｂ</t>
  </si>
  <si>
    <t>ｃ（a×b)</t>
  </si>
  <si>
    <t>ｄ</t>
  </si>
  <si>
    <t>定 員 数</t>
  </si>
  <si>
    <t>施設種別</t>
  </si>
  <si>
    <t>70C</t>
  </si>
  <si>
    <t>63C</t>
  </si>
  <si>
    <t>50ｍ(奥行)</t>
  </si>
  <si>
    <t>(間口)</t>
  </si>
  <si>
    <t>(奥行)</t>
  </si>
  <si>
    <t>定期借地権利用計画書（記載例条件）</t>
  </si>
  <si>
    <t>※年度をまたぐ場合は、年度ごとに経費を分けて記載すること。</t>
  </si>
  <si>
    <t>間口距離ｍ</t>
  </si>
  <si>
    <t>奥行長大</t>
  </si>
  <si>
    <t>（想定整形地の奥行地積）</t>
  </si>
  <si>
    <t>１．補助基準額等</t>
  </si>
  <si>
    <t>２．事業に係る経費の内訳</t>
  </si>
  <si>
    <t>補助対象（予定）期間</t>
  </si>
  <si>
    <t>始期</t>
  </si>
  <si>
    <t>終期</t>
  </si>
  <si>
    <t>対象経費の
実支出額</t>
  </si>
  <si>
    <t>算定基準に
よる算定額</t>
  </si>
  <si>
    <t>開設(予定)年月日</t>
  </si>
  <si>
    <t>施設場所</t>
  </si>
  <si>
    <t>担当部署</t>
  </si>
  <si>
    <t>連絡先</t>
  </si>
  <si>
    <t>合　計　額　</t>
  </si>
  <si>
    <t>経 費 区 分</t>
  </si>
  <si>
    <t>支 出 予 定 額</t>
  </si>
  <si>
    <t>定員数</t>
  </si>
  <si>
    <t>(人)</t>
  </si>
  <si>
    <t>市町村名</t>
  </si>
  <si>
    <t>区域（圏域）</t>
  </si>
  <si>
    <t>事業実施期間</t>
  </si>
  <si>
    <t>～</t>
  </si>
  <si>
    <t>特別法による加算額</t>
  </si>
  <si>
    <t>補助対象
事業費</t>
  </si>
  <si>
    <t>総事業費</t>
  </si>
  <si>
    <t>寄付金その他収入</t>
  </si>
  <si>
    <t>実支出（予定額）</t>
  </si>
  <si>
    <t>b</t>
  </si>
  <si>
    <t>d</t>
  </si>
  <si>
    <t>定員数
(施設数)</t>
  </si>
  <si>
    <t>配分基
礎単価</t>
  </si>
  <si>
    <t>算定額</t>
  </si>
  <si>
    <t>c(=a-b)</t>
  </si>
  <si>
    <t>e</t>
  </si>
  <si>
    <t>f</t>
  </si>
  <si>
    <t>g</t>
  </si>
  <si>
    <t>h(e×f+g)</t>
  </si>
  <si>
    <t>補　　助　　基　　準　　額</t>
  </si>
  <si>
    <t>補助協議額</t>
  </si>
  <si>
    <t>２．実支出額の積算</t>
  </si>
  <si>
    <t>その他経費</t>
  </si>
  <si>
    <t>支出（寄附等）金額</t>
  </si>
  <si>
    <t>寄付金</t>
  </si>
  <si>
    <t>その他収入</t>
  </si>
  <si>
    <t>工事事務費</t>
  </si>
  <si>
    <t>工事(請負)費</t>
  </si>
  <si>
    <t>積　　算　　内　　訳</t>
  </si>
  <si>
    <t>３．補助対象経費の積算</t>
  </si>
  <si>
    <t>所要（見込）額</t>
  </si>
  <si>
    <t>補助対象事業費(d)</t>
  </si>
  <si>
    <t>実支出額c（a－b）</t>
  </si>
  <si>
    <t>補助対象工事費</t>
  </si>
  <si>
    <t>工事事務費※</t>
  </si>
  <si>
    <t>　総事業費（a）</t>
  </si>
  <si>
    <t>　収入額（b）</t>
  </si>
  <si>
    <t>事業種別</t>
  </si>
  <si>
    <t>１．ユニット化改修</t>
  </si>
  <si>
    <t>３．介護療養型転換</t>
  </si>
  <si>
    <t>事業終了（転換）予定日</t>
  </si>
  <si>
    <t>h(e×f)</t>
  </si>
  <si>
    <t>４．整備区分及び転換先（介護療養型医療施設等からの転換整備事業に限る）</t>
  </si>
  <si>
    <t>整備区分</t>
  </si>
  <si>
    <t>転換先施設種別</t>
  </si>
  <si>
    <t>介護保険事業計画等との整合性</t>
  </si>
  <si>
    <t>※工事施行のため直接必要な事務に要する費用であって、工事（請負）費の２．６％に相当する額を限度とする。</t>
  </si>
  <si>
    <t>併設・合築施設</t>
  </si>
  <si>
    <t>　有（施設種別　　　　　　　　　　　　　　　　　　　　：⇒有の場合、補助対象割合（　　　　　　　％））　　　　　・　無</t>
  </si>
  <si>
    <t>ａ</t>
  </si>
  <si>
    <t>ｃ</t>
  </si>
  <si>
    <t>ｅ　（ｄ×１／２）</t>
  </si>
  <si>
    <t>～</t>
  </si>
  <si>
    <t>㎡</t>
  </si>
  <si>
    <t>×</t>
  </si>
  <si>
    <t>）</t>
  </si>
  <si>
    <t>（</t>
  </si>
  <si>
    <t>C</t>
  </si>
  <si>
    <t>（B）</t>
  </si>
  <si>
    <t>（</t>
  </si>
  <si>
    <t>）</t>
  </si>
  <si>
    <t>＋</t>
  </si>
  <si>
    <t>×</t>
  </si>
  <si>
    <t>[</t>
  </si>
  <si>
    <t>(</t>
  </si>
  <si>
    <t>D</t>
  </si>
  <si>
    <t>（C）</t>
  </si>
  <si>
    <t>１㎡当たりの価額</t>
  </si>
  <si>
    <t>E</t>
  </si>
  <si>
    <t>Ｆ</t>
  </si>
  <si>
    <t>ｍ</t>
  </si>
  <si>
    <t>＝</t>
  </si>
  <si>
    <t>㎡</t>
  </si>
  <si>
    <t>㎡－</t>
  </si>
  <si>
    <t>㎡）</t>
  </si>
  <si>
    <t>G</t>
  </si>
  <si>
    <t>（AからFまでのうち該当するもの）</t>
  </si>
  <si>
    <t>規模格差補正率※</t>
  </si>
  <si>
    <t>※規模格差補正率の計算</t>
  </si>
  <si>
    <t>（地積Ⓐ）</t>
  </si>
  <si>
    <t>（地積Ⓐ））</t>
  </si>
  <si>
    <t>７　無　道　路　地</t>
  </si>
  <si>
    <t>（Ｆ又はGのうち該当するもの）</t>
  </si>
  <si>
    <t>（１－</t>
  </si>
  <si>
    <t>８　がけ地等を有する宅地</t>
  </si>
  <si>
    <t>（ＡからHまでのうち該当するもの）</t>
  </si>
  <si>
    <t>９　容積率の異なる2以上の地域にわたる宅地</t>
  </si>
  <si>
    <t>J</t>
  </si>
  <si>
    <t>（ＡからJまでのうち該当するもの）</t>
  </si>
  <si>
    <t>10　私　　　　　　道</t>
  </si>
  <si>
    <t>K</t>
  </si>
  <si>
    <t>０．３</t>
  </si>
  <si>
    <t>L</t>
  </si>
  <si>
    <t>M</t>
  </si>
  <si>
    <t>－（</t>
  </si>
  <si>
    <t>N</t>
  </si>
  <si>
    <t>O</t>
  </si>
  <si>
    <t>㎡×</t>
  </si>
  <si>
    <t>P</t>
  </si>
  <si>
    <t>㎡×0.6）－（</t>
  </si>
  <si>
    <t>ｂ　（a×1/2)</t>
  </si>
  <si>
    <t>m</t>
  </si>
  <si>
    <t>A</t>
  </si>
  <si>
    <t>B</t>
  </si>
  <si>
    <t>（A）</t>
  </si>
  <si>
    <t>÷</t>
  </si>
  <si>
    <t>％</t>
  </si>
  <si>
    <t>①</t>
  </si>
  <si>
    <t>｝</t>
  </si>
  <si>
    <t>②</t>
  </si>
  <si>
    <t>６　地積規模の大きな宅地の評価</t>
  </si>
  <si>
    <t>Ⓑ</t>
  </si>
  <si>
    <t>Ⓒ</t>
  </si>
  <si>
    <t>{（</t>
  </si>
  <si>
    <t>+</t>
  </si>
  <si>
    <t>）÷</t>
  </si>
  <si>
    <t>}</t>
  </si>
  <si>
    <t>＝</t>
  </si>
  <si>
    <t>H</t>
  </si>
  <si>
    <t>（※）</t>
  </si>
  <si>
    <t>（１－</t>
  </si>
  <si>
    <t>（Ｆ）</t>
  </si>
  <si>
    <t>㎡）÷（</t>
  </si>
  <si>
    <t>㎡）＝</t>
  </si>
  <si>
    <t>×</t>
  </si>
  <si>
    <t>～</t>
  </si>
  <si>
    <t>ｃ、ｄ、ｈのうち最も低い額</t>
  </si>
  <si>
    <t>協議申請額
c、dのいずれか低い額</t>
  </si>
  <si>
    <t>※補助対象（予定）期間は、施設開設（予定）年月日以前の６カ月間までとする。</t>
  </si>
  <si>
    <t>※行が足りない場合は、適宜行を拡げてもかまわない。</t>
  </si>
  <si>
    <t>ｄ（ｂ、ｃのいずれか低い額）</t>
  </si>
  <si>
    <t>※合築施設の場合、面積按分後の金額を表書きし、合算金額を括弧書きで記載</t>
  </si>
  <si>
    <t>率で、０．６を限度とする。</t>
  </si>
  <si>
    <t>I</t>
  </si>
  <si>
    <t>（ＡからIまでのうち該当するもの）</t>
  </si>
  <si>
    <t>1㎡当たりの価額</t>
  </si>
  <si>
    <t>（ＡからKまでのうち該当するもの）</t>
  </si>
  <si>
    <t>地域密着型サービス等整備事業経費積算表　</t>
  </si>
  <si>
    <t>介護施設等の施設開設準備にかかる経費積算表　</t>
  </si>
  <si>
    <t>定期借地権設定のための一時金支援事業経費積算表</t>
  </si>
  <si>
    <t>　
（　　　　　　　　　　　　　　）</t>
  </si>
  <si>
    <t>調整率表</t>
  </si>
  <si>
    <t>6　〃</t>
  </si>
  <si>
    <t>8　〃</t>
  </si>
  <si>
    <t>10　〃</t>
  </si>
  <si>
    <t>12　〃</t>
  </si>
  <si>
    <t>20　〃</t>
  </si>
  <si>
    <t>24　〃</t>
  </si>
  <si>
    <t>A</t>
  </si>
  <si>
    <t>B</t>
  </si>
  <si>
    <t>C</t>
  </si>
  <si>
    <t>24　〃</t>
  </si>
  <si>
    <t>かげ</t>
  </si>
  <si>
    <t>Ａ</t>
  </si>
  <si>
    <t>Ｂ</t>
  </si>
  <si>
    <t>Ｃ</t>
  </si>
  <si>
    <t>〃</t>
  </si>
  <si>
    <t>－</t>
  </si>
  <si>
    <t>6　〃</t>
  </si>
  <si>
    <t>8　〃</t>
  </si>
  <si>
    <t>10　〃</t>
  </si>
  <si>
    <t>16　〃</t>
  </si>
  <si>
    <t>22　〃</t>
  </si>
  <si>
    <t>28　〃</t>
  </si>
  <si>
    <t>⑨　規模格差補正率を算定する際の表</t>
  </si>
  <si>
    <t>イ　三大都市圏に所在する宅地</t>
  </si>
  <si>
    <t>普通商業・併用住宅
普通住宅</t>
  </si>
  <si>
    <t>地積㎡</t>
  </si>
  <si>
    <t>記号</t>
  </si>
  <si>
    <t>Ⓑ</t>
  </si>
  <si>
    <t>Ⓒ</t>
  </si>
  <si>
    <t>〃</t>
  </si>
  <si>
    <t>500以上1,000未満</t>
  </si>
  <si>
    <t>1,000以上3,000未満</t>
  </si>
  <si>
    <t>奥行/間口</t>
  </si>
  <si>
    <t>1,000　〃　3,000　〃</t>
  </si>
  <si>
    <t>3,000　〃　5,000　〃</t>
  </si>
  <si>
    <t>5,000　〃</t>
  </si>
  <si>
    <t>3　〃</t>
  </si>
  <si>
    <t>4　〃</t>
  </si>
  <si>
    <t>5　〃</t>
  </si>
  <si>
    <t>6　〃</t>
  </si>
  <si>
    <t>7　〃</t>
  </si>
  <si>
    <t>8　〃</t>
  </si>
  <si>
    <r>
      <t>ロ　</t>
    </r>
    <r>
      <rPr>
        <sz val="10"/>
        <color indexed="10"/>
        <rFont val="ＭＳ Ｐゴシック"/>
        <family val="3"/>
      </rPr>
      <t>三大都市圏以外の地域に所在する宅地</t>
    </r>
  </si>
  <si>
    <t>既存の特別養護老人ホーム等のユニット化改修等支援事業経費積算表</t>
  </si>
  <si>
    <t>事業終了予定日</t>
  </si>
  <si>
    <t>※工事事務費は工事施行のため直接必要な事務に要する費用であって、工事（請負）費の２．６％に相当する額を限度とする。</t>
  </si>
  <si>
    <t>配分基
礎単価</t>
  </si>
  <si>
    <t>算定額</t>
  </si>
  <si>
    <t>g(e×f)</t>
  </si>
  <si>
    <t>ｃ、ｄ、gのうち最も低い額</t>
  </si>
  <si>
    <t>介護施設等における新型コロナウイルス感染拡大防止対策支援事業経費積算表</t>
  </si>
  <si>
    <t>単位数</t>
  </si>
  <si>
    <t>備品購入費</t>
  </si>
  <si>
    <t>工事(請負)費</t>
  </si>
  <si>
    <t>※経費区分欄は、別表２の４対象経費に記載の費目で記入すること。また、合計額は、１．のｄ欄と一致すること。</t>
  </si>
  <si>
    <t>１．地域密着型サービス等の整備</t>
  </si>
  <si>
    <t>創設する施設情報（※介護施設等の創設を条件に行う広域型施設の大規模修繕・耐震化整備事業に限る）</t>
  </si>
  <si>
    <t>２．プライバシー保護</t>
  </si>
  <si>
    <t>４．看取り環境</t>
  </si>
  <si>
    <t>１．陰圧装置</t>
  </si>
  <si>
    <t>２．ゾーニング環境等</t>
  </si>
  <si>
    <t>３．個室化改修</t>
  </si>
  <si>
    <t>※e欄については、台数、整備箇所数、施設・事業所数又は定員数を記載。</t>
  </si>
  <si>
    <t>介護職員の宿舎施設整備事業経費積算表　</t>
  </si>
  <si>
    <t>補助率</t>
  </si>
  <si>
    <t>１／３</t>
  </si>
  <si>
    <t>基準面積</t>
  </si>
  <si>
    <t>配分基準額</t>
  </si>
  <si>
    <t>（d又はf）×g</t>
  </si>
  <si>
    <t>※介護職員１定員当たりの延べ床面積（バルコニー、廊下、階段等共用部分を含む。）33㎡が補助金算出の限度となる基準面積</t>
  </si>
  <si>
    <t>施設（事業所）開設予定日</t>
  </si>
  <si>
    <t>宿舎場所</t>
  </si>
  <si>
    <t>宿舎利用
介護職員定員</t>
  </si>
  <si>
    <t>経費積算表(6)宿舎整備</t>
  </si>
  <si>
    <t>経費積算表(5)感染対策</t>
  </si>
  <si>
    <t>経費積算表(4)ユニット化等</t>
  </si>
  <si>
    <t>経費積算表(3)定期借地</t>
  </si>
  <si>
    <t>経費積算表(2)開設準備</t>
  </si>
  <si>
    <t>経費積算表(1)整備</t>
  </si>
  <si>
    <t>２．広域型施設の修繕・耐震化</t>
  </si>
  <si>
    <t>３．災害レッドゾーンに所在する広域型施設等
の移転改築整備</t>
  </si>
  <si>
    <t>支　　出　　（　予　　定　）　　額　　内　　訳</t>
  </si>
  <si>
    <r>
      <t>路線価  　　あり　　　なし　　　</t>
    </r>
    <r>
      <rPr>
        <b/>
        <sz val="11"/>
        <rFont val="ＭＳ Ｐゴシック"/>
        <family val="3"/>
      </rPr>
      <t>※申請時点直近の国税庁が定めたものであること</t>
    </r>
  </si>
  <si>
    <t>　　※以下（１～４）に該当するものついてはレ点を左のチェックボックスに記入</t>
  </si>
  <si>
    <r>
      <t>　　※以下（５－１～１０）に該当するものついてはレ点を左のチェックボックスに記入
　</t>
    </r>
    <r>
      <rPr>
        <b/>
        <sz val="9"/>
        <rFont val="ＭＳ Ｐゴシック"/>
        <family val="3"/>
      </rPr>
      <t>　　なお、5-1「間口が狭小な宅地等」と5-2「不整形地」は重複して適用できません。</t>
    </r>
  </si>
  <si>
    <t>　　※以下に該当するものついてはレ点を左のチェックボックスに記入</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</si>
</sst>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
    <numFmt numFmtId="179" formatCode="0.0_ "/>
    <numFmt numFmtId="180" formatCode="0.00_ "/>
    <numFmt numFmtId="181" formatCode="0_ "/>
    <numFmt numFmtId="182" formatCode="General&quot;床&quot;"/>
    <numFmt numFmtId="183" formatCode="0.000_ "/>
    <numFmt numFmtId="184" formatCode="0.00_);[Red]\(0.00\)"/>
    <numFmt numFmtId="185" formatCode="#,##0.0_ "/>
    <numFmt numFmtId="186" formatCode="&quot;¥&quot;#,##0.0;&quot;¥&quot;\-#,##0.0"/>
    <numFmt numFmtId="187" formatCode="#,##0.0_);[Red]\(#,##0.0\)"/>
    <numFmt numFmtId="188" formatCode="#,##0.0"/>
    <numFmt numFmtId="189" formatCode="0.0_);[Red]\(0.0\)"/>
    <numFmt numFmtId="190" formatCode="[$-411]ggge&quot;年&quot;m&quot;月&quot;d&quot;日&quot;;@"/>
    <numFmt numFmtId="191" formatCode="#,##0.00_);[Red]\(#,##0.00\)"/>
    <numFmt numFmtId="192" formatCode="#,##0.00_ "/>
    <numFmt numFmtId="193" formatCode="#,##0.00000_);[Red]\(#,##0.00000\)"/>
    <numFmt numFmtId="194" formatCode="#,##0.000_);[Red]\(#,##0.000\)"/>
    <numFmt numFmtId="195" formatCode="0.0"/>
    <numFmt numFmtId="196" formatCode="#,##0.000_ "/>
    <numFmt numFmtId="197" formatCode="#,##0.000"/>
    <numFmt numFmtId="198" formatCode="0.00000"/>
    <numFmt numFmtId="199" formatCode="0.0000"/>
    <numFmt numFmtId="200" formatCode="0.000"/>
    <numFmt numFmtId="201" formatCode="#,##0.0;[Red]\-#,##0.0"/>
  </numFmts>
  <fonts count="5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
      <name val="ＭＳ ゴシック"/>
      <family val="3"/>
    </font>
    <font>
      <sz val="16"/>
      <name val="ＭＳ ゴシック"/>
      <family val="3"/>
    </font>
    <font>
      <b/>
      <sz val="20"/>
      <name val="ＭＳ Ｐゴシック"/>
      <family val="3"/>
    </font>
    <font>
      <b/>
      <sz val="11"/>
      <name val="ＭＳ Ｐゴシック"/>
      <family val="3"/>
    </font>
    <font>
      <sz val="12"/>
      <name val="ＭＳ Ｐゴシック"/>
      <family val="3"/>
    </font>
    <font>
      <sz val="10"/>
      <name val="ＭＳ Ｐゴシック"/>
      <family val="3"/>
    </font>
    <font>
      <sz val="14"/>
      <name val="ＭＳ Ｐゴシック"/>
      <family val="3"/>
    </font>
    <font>
      <sz val="12"/>
      <color indexed="8"/>
      <name val="ＭＳ Ｐゴシック"/>
      <family val="3"/>
    </font>
    <font>
      <sz val="8"/>
      <name val="ＭＳ Ｐゴシック"/>
      <family val="3"/>
    </font>
    <font>
      <b/>
      <sz val="12"/>
      <name val="ＭＳ Ｐゴシック"/>
      <family val="3"/>
    </font>
    <font>
      <sz val="12"/>
      <color indexed="10"/>
      <name val="ＭＳ Ｐゴシック"/>
      <family val="3"/>
    </font>
    <font>
      <sz val="18"/>
      <name val="ＭＳ Ｐゴシック"/>
      <family val="3"/>
    </font>
    <font>
      <b/>
      <sz val="10"/>
      <name val="ＭＳ Ｐゴシック"/>
      <family val="3"/>
    </font>
    <font>
      <b/>
      <sz val="9"/>
      <name val="ＭＳ Ｐゴシック"/>
      <family val="3"/>
    </font>
    <font>
      <b/>
      <sz val="18"/>
      <name val="ＭＳ Ｐゴシック"/>
      <family val="3"/>
    </font>
    <font>
      <sz val="10"/>
      <color indexed="10"/>
      <name val="ＭＳ Ｐゴシック"/>
      <family val="3"/>
    </font>
    <font>
      <sz val="9"/>
      <name val="Meiryo UI"/>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10"/>
      <name val="ＭＳ Ｐゴシック"/>
      <family val="3"/>
    </font>
    <font>
      <b/>
      <sz val="20"/>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s>
  <borders count="6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diagonalDown="1">
      <left style="thin"/>
      <right>
        <color indexed="63"/>
      </right>
      <top style="thin"/>
      <bottom>
        <color indexed="63"/>
      </bottom>
      <diagonal style="thin"/>
    </border>
    <border diagonalDown="1">
      <left>
        <color indexed="63"/>
      </left>
      <right style="thin"/>
      <top>
        <color indexed="63"/>
      </top>
      <bottom style="thin"/>
      <diagonal style="thin"/>
    </border>
    <border diagonalDown="1">
      <left>
        <color indexed="63"/>
      </left>
      <right style="thin"/>
      <top>
        <color indexed="63"/>
      </top>
      <bottom>
        <color indexed="63"/>
      </bottom>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dashDot"/>
    </border>
    <border>
      <left style="dashDot"/>
      <right>
        <color indexed="63"/>
      </right>
      <top>
        <color indexed="63"/>
      </top>
      <bottom>
        <color indexed="63"/>
      </bottom>
    </border>
    <border>
      <left>
        <color indexed="63"/>
      </left>
      <right style="dashDot"/>
      <top>
        <color indexed="63"/>
      </top>
      <bottom>
        <color indexed="63"/>
      </bottom>
    </border>
    <border>
      <left style="dashDot"/>
      <right>
        <color indexed="63"/>
      </right>
      <top>
        <color indexed="63"/>
      </top>
      <bottom style="dashDot"/>
    </border>
    <border>
      <left>
        <color indexed="63"/>
      </left>
      <right style="dashDot"/>
      <top>
        <color indexed="63"/>
      </top>
      <bottom style="dashDot"/>
    </border>
    <border>
      <left>
        <color indexed="63"/>
      </left>
      <right style="medium"/>
      <top style="thin"/>
      <bottom>
        <color indexed="63"/>
      </bottom>
    </border>
    <border>
      <left style="thin"/>
      <right>
        <color indexed="63"/>
      </right>
      <top>
        <color indexed="63"/>
      </top>
      <bottom style="medium"/>
    </border>
    <border>
      <left style="medium"/>
      <right>
        <color indexed="63"/>
      </right>
      <top>
        <color indexed="63"/>
      </top>
      <bottom style="thin"/>
    </border>
    <border>
      <left>
        <color indexed="63"/>
      </left>
      <right style="medium"/>
      <top>
        <color indexed="63"/>
      </top>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style="medium"/>
      <top style="thin"/>
      <bottom style="medium"/>
    </border>
    <border>
      <left>
        <color indexed="63"/>
      </left>
      <right style="thin"/>
      <top style="medium"/>
      <bottom style="thin"/>
    </border>
    <border>
      <left style="thin"/>
      <right style="thin"/>
      <top style="medium"/>
      <bottom style="thin"/>
    </border>
    <border>
      <left>
        <color indexed="63"/>
      </left>
      <right style="thin"/>
      <top>
        <color indexed="63"/>
      </top>
      <bottom style="medium"/>
    </border>
    <border>
      <left style="medium"/>
      <right>
        <color indexed="63"/>
      </right>
      <top style="thin"/>
      <bottom>
        <color indexed="63"/>
      </bottom>
    </border>
    <border>
      <left style="thin"/>
      <right>
        <color indexed="63"/>
      </right>
      <top style="medium"/>
      <bottom style="thin"/>
    </border>
    <border>
      <left style="medium"/>
      <right style="thin"/>
      <top style="medium"/>
      <bottom style="thin"/>
    </border>
    <border>
      <left style="thin"/>
      <right style="medium"/>
      <top style="medium"/>
      <bottom style="thin"/>
    </border>
    <border>
      <left style="medium"/>
      <right style="thin"/>
      <top style="thin"/>
      <bottom>
        <color indexed="63"/>
      </bottom>
    </border>
    <border>
      <left style="thin"/>
      <right style="medium"/>
      <top style="thin"/>
      <bottom>
        <color indexed="63"/>
      </bottom>
    </border>
    <border>
      <left style="medium"/>
      <right style="thin"/>
      <top style="thin"/>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style="medium"/>
      <right style="thin"/>
      <top style="thin"/>
      <bottom style="thin"/>
    </border>
    <border>
      <left style="medium"/>
      <right>
        <color indexed="63"/>
      </right>
      <top style="thin"/>
      <bottom style="medium"/>
    </border>
    <border>
      <left>
        <color indexed="63"/>
      </left>
      <right style="medium"/>
      <top style="thin"/>
      <bottom style="medium"/>
    </border>
    <border>
      <left>
        <color indexed="63"/>
      </left>
      <right style="medium"/>
      <top style="medium"/>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3" fillId="0" borderId="0" applyNumberFormat="0" applyFill="0" applyBorder="0" applyAlignment="0" applyProtection="0"/>
    <xf numFmtId="0" fontId="57" fillId="32" borderId="0" applyNumberFormat="0" applyBorder="0" applyAlignment="0" applyProtection="0"/>
  </cellStyleXfs>
  <cellXfs count="631">
    <xf numFmtId="0" fontId="0" fillId="0" borderId="0" xfId="0"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180" fontId="0" fillId="0" borderId="0" xfId="0" applyNumberFormat="1" applyAlignment="1">
      <alignment vertical="center"/>
    </xf>
    <xf numFmtId="180" fontId="0" fillId="0" borderId="19" xfId="0" applyNumberFormat="1" applyBorder="1" applyAlignment="1">
      <alignment vertical="center"/>
    </xf>
    <xf numFmtId="180" fontId="0" fillId="0" borderId="20" xfId="0" applyNumberFormat="1" applyBorder="1" applyAlignment="1">
      <alignment vertical="center"/>
    </xf>
    <xf numFmtId="180" fontId="0" fillId="0" borderId="21" xfId="0" applyNumberFormat="1" applyBorder="1" applyAlignment="1">
      <alignment vertical="center"/>
    </xf>
    <xf numFmtId="180" fontId="0" fillId="0" borderId="22" xfId="0" applyNumberFormat="1" applyBorder="1" applyAlignment="1">
      <alignment vertical="center"/>
    </xf>
    <xf numFmtId="180" fontId="0" fillId="0" borderId="23" xfId="0" applyNumberFormat="1" applyBorder="1" applyAlignment="1">
      <alignment vertical="center"/>
    </xf>
    <xf numFmtId="0" fontId="0" fillId="0" borderId="23" xfId="0" applyBorder="1" applyAlignment="1">
      <alignment horizontal="right" vertical="center"/>
    </xf>
    <xf numFmtId="0" fontId="0" fillId="0" borderId="24" xfId="0" applyBorder="1" applyAlignment="1">
      <alignment horizontal="righ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180" fontId="0" fillId="0" borderId="19" xfId="0" applyNumberFormat="1" applyBorder="1" applyAlignment="1">
      <alignment horizontal="center" vertical="center"/>
    </xf>
    <xf numFmtId="180" fontId="0" fillId="0" borderId="20" xfId="0" applyNumberFormat="1" applyBorder="1" applyAlignment="1">
      <alignment horizontal="center" vertical="center"/>
    </xf>
    <xf numFmtId="180" fontId="0" fillId="0" borderId="24" xfId="0" applyNumberFormat="1" applyBorder="1" applyAlignment="1">
      <alignment vertical="center"/>
    </xf>
    <xf numFmtId="180" fontId="0" fillId="0" borderId="18" xfId="0" applyNumberFormat="1" applyBorder="1" applyAlignment="1">
      <alignment vertical="center"/>
    </xf>
    <xf numFmtId="180" fontId="0" fillId="0" borderId="15" xfId="0" applyNumberFormat="1" applyBorder="1" applyAlignment="1">
      <alignment vertical="center"/>
    </xf>
    <xf numFmtId="180" fontId="0" fillId="0" borderId="17" xfId="0" applyNumberFormat="1" applyBorder="1" applyAlignment="1">
      <alignment vertical="center"/>
    </xf>
    <xf numFmtId="180" fontId="0" fillId="0" borderId="16" xfId="0" applyNumberFormat="1" applyBorder="1" applyAlignment="1">
      <alignment vertical="center"/>
    </xf>
    <xf numFmtId="0" fontId="0" fillId="0" borderId="23" xfId="0" applyBorder="1" applyAlignment="1">
      <alignment vertical="center"/>
    </xf>
    <xf numFmtId="0" fontId="0" fillId="0" borderId="21" xfId="0" applyBorder="1" applyAlignment="1">
      <alignment horizontal="center" vertical="center"/>
    </xf>
    <xf numFmtId="9" fontId="0" fillId="0" borderId="0" xfId="0" applyNumberFormat="1" applyAlignment="1">
      <alignment vertical="center"/>
    </xf>
    <xf numFmtId="180" fontId="0" fillId="0" borderId="21" xfId="0" applyNumberFormat="1" applyBorder="1" applyAlignment="1">
      <alignment horizontal="center" vertical="center"/>
    </xf>
    <xf numFmtId="9" fontId="0" fillId="0" borderId="23" xfId="0" applyNumberFormat="1" applyBorder="1" applyAlignment="1">
      <alignment vertical="center"/>
    </xf>
    <xf numFmtId="0" fontId="0" fillId="0" borderId="20" xfId="0" applyBorder="1" applyAlignment="1">
      <alignment vertical="center"/>
    </xf>
    <xf numFmtId="0" fontId="0" fillId="0" borderId="27" xfId="0" applyBorder="1" applyAlignment="1">
      <alignment vertical="center"/>
    </xf>
    <xf numFmtId="0" fontId="0" fillId="0" borderId="12" xfId="0" applyBorder="1" applyAlignment="1">
      <alignment horizontal="right" vertical="center"/>
    </xf>
    <xf numFmtId="0" fontId="4" fillId="0" borderId="13" xfId="0" applyFont="1" applyBorder="1" applyAlignment="1">
      <alignment vertical="center"/>
    </xf>
    <xf numFmtId="0" fontId="4" fillId="0" borderId="15" xfId="0" applyFont="1" applyBorder="1" applyAlignment="1">
      <alignment vertical="center"/>
    </xf>
    <xf numFmtId="184" fontId="0" fillId="0" borderId="23" xfId="0" applyNumberFormat="1" applyBorder="1" applyAlignment="1">
      <alignment vertical="center"/>
    </xf>
    <xf numFmtId="184" fontId="0" fillId="0" borderId="23" xfId="0" applyNumberFormat="1" applyFill="1" applyBorder="1" applyAlignment="1">
      <alignment vertical="center"/>
    </xf>
    <xf numFmtId="0" fontId="4" fillId="0" borderId="21" xfId="0" applyFont="1" applyBorder="1" applyAlignment="1">
      <alignment vertical="center"/>
    </xf>
    <xf numFmtId="0" fontId="0" fillId="0" borderId="28" xfId="0" applyBorder="1" applyAlignment="1">
      <alignment vertical="center"/>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0" fillId="0" borderId="39" xfId="0" applyBorder="1" applyAlignment="1">
      <alignment vertical="center"/>
    </xf>
    <xf numFmtId="0" fontId="0" fillId="0" borderId="40"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5" fillId="33" borderId="0" xfId="0" applyFont="1" applyFill="1" applyAlignment="1">
      <alignment vertical="center"/>
    </xf>
    <xf numFmtId="0" fontId="6" fillId="33" borderId="0" xfId="0" applyFont="1" applyFill="1" applyAlignment="1">
      <alignment vertical="center"/>
    </xf>
    <xf numFmtId="0" fontId="0" fillId="0" borderId="0" xfId="0" applyFont="1" applyAlignment="1">
      <alignment vertical="center"/>
    </xf>
    <xf numFmtId="0" fontId="0" fillId="0" borderId="23" xfId="0" applyFont="1" applyBorder="1" applyAlignment="1">
      <alignment vertical="center"/>
    </xf>
    <xf numFmtId="0" fontId="0" fillId="0" borderId="10" xfId="0" applyFont="1" applyBorder="1" applyAlignment="1">
      <alignment vertical="center"/>
    </xf>
    <xf numFmtId="0" fontId="0" fillId="0" borderId="15" xfId="0" applyFont="1" applyBorder="1" applyAlignment="1">
      <alignment vertical="center"/>
    </xf>
    <xf numFmtId="0" fontId="0" fillId="0" borderId="21" xfId="0" applyFont="1" applyBorder="1" applyAlignment="1">
      <alignment horizontal="center" vertical="center"/>
    </xf>
    <xf numFmtId="180" fontId="0" fillId="0" borderId="21" xfId="0" applyNumberFormat="1" applyFont="1" applyBorder="1" applyAlignment="1">
      <alignment horizontal="center" vertical="center"/>
    </xf>
    <xf numFmtId="180" fontId="0" fillId="0" borderId="0" xfId="0" applyNumberFormat="1" applyFont="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vertical="top"/>
    </xf>
    <xf numFmtId="0" fontId="0" fillId="0" borderId="0" xfId="0" applyFont="1" applyFill="1" applyAlignment="1">
      <alignment vertical="center"/>
    </xf>
    <xf numFmtId="0" fontId="10" fillId="0" borderId="0" xfId="0" applyFont="1" applyFill="1" applyAlignment="1">
      <alignment vertical="center"/>
    </xf>
    <xf numFmtId="0" fontId="9" fillId="0" borderId="0" xfId="0" applyFont="1" applyFill="1" applyAlignment="1">
      <alignment vertical="center"/>
    </xf>
    <xf numFmtId="0" fontId="9" fillId="0" borderId="0" xfId="0" applyFont="1" applyFill="1" applyAlignment="1">
      <alignment horizontal="left" vertical="center" indent="1"/>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0" fontId="4" fillId="0" borderId="0" xfId="0" applyFont="1" applyFill="1" applyBorder="1" applyAlignment="1">
      <alignment vertical="center"/>
    </xf>
    <xf numFmtId="0" fontId="0" fillId="0" borderId="16" xfId="0" applyFont="1" applyFill="1" applyBorder="1" applyAlignment="1">
      <alignment vertical="center"/>
    </xf>
    <xf numFmtId="0" fontId="10" fillId="0" borderId="10" xfId="0" applyFont="1" applyFill="1" applyBorder="1" applyAlignment="1">
      <alignment vertical="center"/>
    </xf>
    <xf numFmtId="0" fontId="10" fillId="0" borderId="11" xfId="0" applyFont="1" applyFill="1" applyBorder="1" applyAlignment="1">
      <alignment vertical="center"/>
    </xf>
    <xf numFmtId="0" fontId="10" fillId="0" borderId="12" xfId="0" applyFont="1" applyFill="1" applyBorder="1" applyAlignment="1">
      <alignment vertical="center"/>
    </xf>
    <xf numFmtId="0" fontId="9" fillId="0" borderId="13" xfId="0" applyFont="1" applyFill="1" applyBorder="1" applyAlignment="1">
      <alignment vertical="center"/>
    </xf>
    <xf numFmtId="0" fontId="11" fillId="0" borderId="0" xfId="0" applyFont="1" applyFill="1" applyBorder="1" applyAlignment="1">
      <alignment vertical="center"/>
    </xf>
    <xf numFmtId="0" fontId="9" fillId="0" borderId="14" xfId="0" applyFont="1" applyFill="1" applyBorder="1" applyAlignment="1">
      <alignment vertical="center"/>
    </xf>
    <xf numFmtId="0" fontId="9" fillId="0" borderId="1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6" xfId="0" applyFont="1" applyFill="1" applyBorder="1" applyAlignment="1">
      <alignment horizontal="right" vertical="center" wrapText="1"/>
    </xf>
    <xf numFmtId="0" fontId="9" fillId="0" borderId="17" xfId="0" applyFont="1" applyFill="1" applyBorder="1" applyAlignment="1">
      <alignment horizontal="right" vertical="center" wrapText="1"/>
    </xf>
    <xf numFmtId="0" fontId="9" fillId="0" borderId="15" xfId="0" applyFont="1" applyFill="1" applyBorder="1" applyAlignment="1">
      <alignment vertical="center"/>
    </xf>
    <xf numFmtId="0" fontId="10" fillId="0" borderId="13" xfId="0" applyFont="1" applyFill="1" applyBorder="1" applyAlignment="1">
      <alignment vertical="center"/>
    </xf>
    <xf numFmtId="0" fontId="10" fillId="0" borderId="0" xfId="0" applyFont="1" applyFill="1" applyBorder="1" applyAlignment="1">
      <alignment vertical="center"/>
    </xf>
    <xf numFmtId="0" fontId="0" fillId="0" borderId="14" xfId="0" applyFont="1" applyFill="1" applyBorder="1" applyAlignment="1">
      <alignment vertical="center"/>
    </xf>
    <xf numFmtId="0" fontId="10" fillId="0" borderId="14" xfId="0" applyFont="1" applyFill="1" applyBorder="1" applyAlignment="1">
      <alignment vertical="center"/>
    </xf>
    <xf numFmtId="0" fontId="10" fillId="0" borderId="13" xfId="0" applyFont="1" applyFill="1" applyBorder="1" applyAlignment="1">
      <alignment horizontal="center" vertical="center"/>
    </xf>
    <xf numFmtId="0" fontId="0" fillId="0" borderId="0" xfId="0" applyFont="1" applyFill="1" applyBorder="1" applyAlignment="1">
      <alignment vertical="center"/>
    </xf>
    <xf numFmtId="38" fontId="10" fillId="0" borderId="0" xfId="49" applyFont="1" applyFill="1" applyBorder="1" applyAlignment="1">
      <alignment horizontal="center" vertical="center"/>
    </xf>
    <xf numFmtId="0" fontId="0" fillId="0" borderId="17" xfId="0" applyFont="1" applyFill="1" applyBorder="1" applyAlignment="1">
      <alignment vertical="center"/>
    </xf>
    <xf numFmtId="0" fontId="9" fillId="0" borderId="0" xfId="0" applyFont="1" applyFill="1" applyBorder="1" applyAlignment="1">
      <alignment vertical="center"/>
    </xf>
    <xf numFmtId="0" fontId="14" fillId="0" borderId="0" xfId="0" applyFont="1" applyFill="1" applyAlignment="1">
      <alignment vertical="center"/>
    </xf>
    <xf numFmtId="0" fontId="9" fillId="0" borderId="31" xfId="0" applyFont="1" applyFill="1" applyBorder="1" applyAlignment="1">
      <alignment vertical="center" wrapText="1"/>
    </xf>
    <xf numFmtId="0" fontId="9" fillId="0" borderId="33" xfId="0" applyFont="1" applyFill="1" applyBorder="1" applyAlignment="1">
      <alignment vertical="center"/>
    </xf>
    <xf numFmtId="0" fontId="11" fillId="0" borderId="0" xfId="0" applyFont="1" applyFill="1" applyAlignment="1">
      <alignment vertical="center"/>
    </xf>
    <xf numFmtId="0" fontId="10" fillId="0" borderId="0" xfId="0" applyFont="1" applyFill="1" applyBorder="1" applyAlignment="1">
      <alignment horizontal="center" vertical="center"/>
    </xf>
    <xf numFmtId="38" fontId="15" fillId="0" borderId="0" xfId="49" applyFont="1" applyFill="1" applyBorder="1" applyAlignment="1">
      <alignment horizontal="center" vertical="center"/>
    </xf>
    <xf numFmtId="38" fontId="9" fillId="0" borderId="0" xfId="49" applyFont="1" applyFill="1" applyBorder="1" applyAlignment="1">
      <alignment horizontal="center" vertical="center"/>
    </xf>
    <xf numFmtId="38" fontId="15" fillId="0" borderId="10" xfId="49" applyFont="1" applyFill="1" applyBorder="1" applyAlignment="1">
      <alignment horizontal="center" vertical="center"/>
    </xf>
    <xf numFmtId="38" fontId="9" fillId="0" borderId="11" xfId="49" applyFont="1" applyFill="1" applyBorder="1" applyAlignment="1">
      <alignment horizontal="center" vertical="center"/>
    </xf>
    <xf numFmtId="0" fontId="9" fillId="0" borderId="16" xfId="0" applyFont="1" applyFill="1" applyBorder="1" applyAlignment="1">
      <alignment horizontal="left" vertical="center" wrapText="1"/>
    </xf>
    <xf numFmtId="0" fontId="9" fillId="0" borderId="17" xfId="0" applyFont="1" applyFill="1" applyBorder="1" applyAlignment="1">
      <alignment vertical="center"/>
    </xf>
    <xf numFmtId="0" fontId="9" fillId="0" borderId="11" xfId="0" applyFont="1" applyFill="1" applyBorder="1" applyAlignment="1">
      <alignment vertical="center"/>
    </xf>
    <xf numFmtId="0" fontId="9" fillId="0" borderId="0" xfId="0" applyFont="1" applyFill="1" applyAlignment="1">
      <alignment horizontal="distributed" vertical="center" indent="1"/>
    </xf>
    <xf numFmtId="0" fontId="10" fillId="0" borderId="0" xfId="0" applyFont="1" applyFill="1" applyAlignment="1">
      <alignment horizontal="distributed" vertical="center" indent="1"/>
    </xf>
    <xf numFmtId="0" fontId="9" fillId="0" borderId="31" xfId="0" applyFont="1" applyFill="1" applyBorder="1" applyAlignment="1">
      <alignment vertical="center"/>
    </xf>
    <xf numFmtId="38" fontId="9" fillId="0" borderId="43" xfId="49" applyFont="1" applyFill="1" applyBorder="1" applyAlignment="1">
      <alignment horizontal="center" vertical="center"/>
    </xf>
    <xf numFmtId="38" fontId="15" fillId="0" borderId="44" xfId="49" applyFont="1" applyFill="1" applyBorder="1" applyAlignment="1">
      <alignment horizontal="center" vertical="center"/>
    </xf>
    <xf numFmtId="38" fontId="9" fillId="0" borderId="34" xfId="49" applyFont="1" applyFill="1" applyBorder="1" applyAlignment="1">
      <alignment horizontal="center" vertical="center"/>
    </xf>
    <xf numFmtId="38" fontId="9" fillId="0" borderId="35" xfId="49" applyFont="1" applyFill="1" applyBorder="1" applyAlignment="1">
      <alignment horizontal="center" vertical="center"/>
    </xf>
    <xf numFmtId="0" fontId="9" fillId="0" borderId="15" xfId="0" applyFont="1" applyFill="1" applyBorder="1" applyAlignment="1">
      <alignment horizontal="left" vertical="center"/>
    </xf>
    <xf numFmtId="0" fontId="10" fillId="0" borderId="1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right" vertical="center" wrapText="1"/>
    </xf>
    <xf numFmtId="0" fontId="10" fillId="0" borderId="14" xfId="0" applyFont="1" applyFill="1" applyBorder="1" applyAlignment="1">
      <alignment horizontal="right" vertical="center" wrapText="1"/>
    </xf>
    <xf numFmtId="0" fontId="9" fillId="0" borderId="14" xfId="0" applyFont="1" applyFill="1" applyBorder="1" applyAlignment="1">
      <alignment horizontal="right" vertical="center"/>
    </xf>
    <xf numFmtId="0" fontId="9" fillId="0" borderId="0" xfId="0" applyFont="1" applyFill="1" applyBorder="1" applyAlignment="1">
      <alignment horizontal="right" vertical="center"/>
    </xf>
    <xf numFmtId="0" fontId="9" fillId="0" borderId="32" xfId="0" applyFont="1" applyFill="1" applyBorder="1" applyAlignment="1">
      <alignment vertical="center"/>
    </xf>
    <xf numFmtId="38" fontId="9" fillId="0" borderId="13" xfId="49" applyFont="1" applyFill="1" applyBorder="1" applyAlignment="1">
      <alignment vertical="center"/>
    </xf>
    <xf numFmtId="38" fontId="9" fillId="0" borderId="0" xfId="49" applyFont="1" applyFill="1" applyBorder="1" applyAlignment="1">
      <alignment vertical="center"/>
    </xf>
    <xf numFmtId="38" fontId="9" fillId="0" borderId="14" xfId="49" applyFont="1" applyFill="1" applyBorder="1" applyAlignment="1">
      <alignment vertical="center"/>
    </xf>
    <xf numFmtId="38" fontId="9" fillId="0" borderId="0" xfId="49" applyFont="1" applyFill="1" applyAlignment="1">
      <alignment vertical="center"/>
    </xf>
    <xf numFmtId="0" fontId="9" fillId="0" borderId="45" xfId="0" applyFont="1" applyFill="1" applyBorder="1" applyAlignment="1">
      <alignment vertical="center"/>
    </xf>
    <xf numFmtId="0" fontId="9" fillId="0" borderId="16" xfId="0" applyFont="1" applyFill="1" applyBorder="1" applyAlignment="1">
      <alignment vertical="center"/>
    </xf>
    <xf numFmtId="0" fontId="9" fillId="0" borderId="10" xfId="0" applyFont="1" applyFill="1" applyBorder="1" applyAlignment="1">
      <alignment vertical="center"/>
    </xf>
    <xf numFmtId="0" fontId="9" fillId="0" borderId="12" xfId="0" applyFont="1" applyFill="1" applyBorder="1" applyAlignment="1">
      <alignment vertical="center"/>
    </xf>
    <xf numFmtId="0" fontId="9" fillId="0" borderId="44" xfId="0" applyFont="1" applyFill="1" applyBorder="1" applyAlignment="1">
      <alignment vertical="center"/>
    </xf>
    <xf numFmtId="0" fontId="9" fillId="0" borderId="34" xfId="0" applyFont="1" applyFill="1" applyBorder="1" applyAlignment="1">
      <alignment vertical="center"/>
    </xf>
    <xf numFmtId="0" fontId="0" fillId="0" borderId="16" xfId="0" applyFont="1" applyFill="1" applyBorder="1" applyAlignment="1">
      <alignment horizontal="center" vertical="center"/>
    </xf>
    <xf numFmtId="0" fontId="0" fillId="0" borderId="12" xfId="0" applyFont="1" applyFill="1" applyBorder="1" applyAlignment="1">
      <alignment vertical="center" textRotation="255"/>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22" xfId="0" applyFont="1" applyFill="1" applyBorder="1" applyAlignment="1">
      <alignment vertical="center" textRotation="255"/>
    </xf>
    <xf numFmtId="0" fontId="0" fillId="0" borderId="13" xfId="0" applyFont="1" applyFill="1" applyBorder="1" applyAlignment="1">
      <alignment vertical="center"/>
    </xf>
    <xf numFmtId="3" fontId="0" fillId="0" borderId="13" xfId="0" applyNumberFormat="1" applyFont="1" applyFill="1" applyBorder="1" applyAlignment="1">
      <alignment vertical="center"/>
    </xf>
    <xf numFmtId="0" fontId="0" fillId="0" borderId="20" xfId="0" applyFont="1" applyFill="1" applyBorder="1" applyAlignment="1">
      <alignment vertical="center" textRotation="255"/>
    </xf>
    <xf numFmtId="3" fontId="0" fillId="0" borderId="15" xfId="0" applyNumberFormat="1" applyFont="1" applyFill="1" applyBorder="1" applyAlignment="1">
      <alignment vertical="center"/>
    </xf>
    <xf numFmtId="3" fontId="0" fillId="0" borderId="16" xfId="0" applyNumberFormat="1" applyFont="1" applyFill="1" applyBorder="1" applyAlignment="1">
      <alignment vertical="center"/>
    </xf>
    <xf numFmtId="177" fontId="0" fillId="0" borderId="16" xfId="0" applyNumberFormat="1" applyFont="1" applyFill="1" applyBorder="1" applyAlignment="1">
      <alignment vertical="center"/>
    </xf>
    <xf numFmtId="0" fontId="0" fillId="0" borderId="11" xfId="0" applyFont="1" applyFill="1" applyBorder="1" applyAlignment="1">
      <alignment horizontal="righ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4" xfId="0" applyFont="1" applyFill="1" applyBorder="1" applyAlignment="1">
      <alignment vertical="center"/>
    </xf>
    <xf numFmtId="0" fontId="0" fillId="0" borderId="0" xfId="0" applyFont="1" applyFill="1" applyBorder="1" applyAlignment="1">
      <alignment horizontal="right" vertical="center"/>
    </xf>
    <xf numFmtId="3" fontId="0" fillId="0" borderId="0" xfId="0" applyNumberFormat="1" applyFont="1" applyFill="1" applyBorder="1" applyAlignment="1">
      <alignment vertical="center"/>
    </xf>
    <xf numFmtId="0" fontId="0" fillId="0" borderId="0" xfId="0" applyFont="1" applyFill="1" applyBorder="1" applyAlignment="1">
      <alignment vertical="center"/>
    </xf>
    <xf numFmtId="0" fontId="0" fillId="0" borderId="16" xfId="0" applyFont="1" applyFill="1" applyBorder="1" applyAlignment="1">
      <alignment horizontal="right" vertical="center"/>
    </xf>
    <xf numFmtId="0" fontId="0" fillId="0" borderId="16" xfId="0" applyFont="1" applyFill="1" applyBorder="1" applyAlignment="1">
      <alignment vertical="center"/>
    </xf>
    <xf numFmtId="0" fontId="0" fillId="0" borderId="14" xfId="0" applyFont="1" applyFill="1" applyBorder="1" applyAlignment="1">
      <alignment vertical="center" textRotation="255"/>
    </xf>
    <xf numFmtId="185" fontId="0" fillId="0" borderId="0" xfId="0" applyNumberFormat="1" applyFont="1" applyFill="1" applyBorder="1" applyAlignment="1">
      <alignment vertical="center"/>
    </xf>
    <xf numFmtId="0" fontId="0" fillId="0" borderId="19" xfId="0" applyFont="1" applyFill="1" applyBorder="1" applyAlignment="1">
      <alignment vertical="center" textRotation="255"/>
    </xf>
    <xf numFmtId="185" fontId="0" fillId="0" borderId="16" xfId="0" applyNumberFormat="1" applyFont="1" applyFill="1" applyBorder="1" applyAlignment="1">
      <alignment vertical="center"/>
    </xf>
    <xf numFmtId="187" fontId="0" fillId="0" borderId="16" xfId="0" applyNumberFormat="1" applyFont="1" applyFill="1" applyBorder="1" applyAlignment="1">
      <alignment vertical="center"/>
    </xf>
    <xf numFmtId="0" fontId="0" fillId="0" borderId="17" xfId="0" applyFont="1" applyFill="1" applyBorder="1" applyAlignment="1">
      <alignment vertical="center"/>
    </xf>
    <xf numFmtId="187" fontId="0" fillId="0" borderId="0" xfId="0" applyNumberFormat="1" applyFont="1" applyFill="1" applyBorder="1" applyAlignment="1">
      <alignment vertical="center"/>
    </xf>
    <xf numFmtId="0" fontId="0" fillId="0" borderId="11" xfId="0" applyFont="1" applyFill="1" applyBorder="1" applyAlignment="1">
      <alignment horizontal="distributed" vertical="center"/>
    </xf>
    <xf numFmtId="0" fontId="0" fillId="0" borderId="17" xfId="0" applyFont="1" applyFill="1" applyBorder="1" applyAlignment="1">
      <alignment vertical="center" textRotation="255"/>
    </xf>
    <xf numFmtId="0" fontId="0" fillId="0" borderId="16" xfId="0" applyFont="1" applyFill="1" applyBorder="1" applyAlignment="1" quotePrefix="1">
      <alignment vertical="center"/>
    </xf>
    <xf numFmtId="3" fontId="0" fillId="0" borderId="10" xfId="0" applyNumberFormat="1" applyFont="1" applyFill="1" applyBorder="1" applyAlignment="1">
      <alignment vertical="center"/>
    </xf>
    <xf numFmtId="3" fontId="0" fillId="0" borderId="11" xfId="0" applyNumberFormat="1" applyFont="1" applyFill="1" applyBorder="1" applyAlignment="1">
      <alignment vertical="center"/>
    </xf>
    <xf numFmtId="185" fontId="0" fillId="0" borderId="11" xfId="0" applyNumberFormat="1" applyFont="1" applyFill="1" applyBorder="1" applyAlignment="1">
      <alignment vertical="center"/>
    </xf>
    <xf numFmtId="0" fontId="0" fillId="0" borderId="14" xfId="0" applyFont="1" applyFill="1" applyBorder="1" applyAlignment="1">
      <alignment vertical="center" wrapText="1"/>
    </xf>
    <xf numFmtId="0" fontId="0" fillId="0" borderId="0" xfId="0" applyFont="1" applyFill="1" applyBorder="1" applyAlignment="1" quotePrefix="1">
      <alignment vertical="center"/>
    </xf>
    <xf numFmtId="0" fontId="0" fillId="0" borderId="17" xfId="0" applyFont="1" applyFill="1" applyBorder="1" applyAlignment="1">
      <alignment vertical="center" wrapText="1"/>
    </xf>
    <xf numFmtId="0" fontId="0" fillId="0" borderId="0" xfId="0" applyFont="1" applyFill="1" applyBorder="1" applyAlignment="1">
      <alignment vertical="top" wrapText="1"/>
    </xf>
    <xf numFmtId="0" fontId="8" fillId="0" borderId="0" xfId="0" applyFont="1" applyFill="1" applyBorder="1" applyAlignment="1">
      <alignment vertical="top"/>
    </xf>
    <xf numFmtId="177" fontId="0" fillId="0" borderId="0" xfId="0" applyNumberFormat="1" applyFont="1" applyFill="1" applyBorder="1" applyAlignment="1">
      <alignment vertical="center"/>
    </xf>
    <xf numFmtId="0" fontId="0" fillId="0" borderId="0" xfId="0" applyFont="1" applyFill="1" applyBorder="1" applyAlignment="1">
      <alignment horizontal="center" vertical="center"/>
    </xf>
    <xf numFmtId="0" fontId="0" fillId="0" borderId="10" xfId="0" applyFont="1" applyFill="1" applyBorder="1" applyAlignment="1">
      <alignment vertical="center"/>
    </xf>
    <xf numFmtId="0" fontId="0" fillId="0" borderId="11" xfId="0" applyFont="1" applyFill="1" applyBorder="1" applyAlignment="1">
      <alignment vertical="center" wrapText="1"/>
    </xf>
    <xf numFmtId="0" fontId="0" fillId="0" borderId="14" xfId="0" applyFont="1" applyFill="1" applyBorder="1" applyAlignment="1">
      <alignment vertical="center" textRotation="255" wrapText="1"/>
    </xf>
    <xf numFmtId="0" fontId="0" fillId="0" borderId="13" xfId="0" applyFont="1" applyFill="1" applyBorder="1" applyAlignment="1">
      <alignment vertical="center" wrapText="1"/>
    </xf>
    <xf numFmtId="0" fontId="0" fillId="0" borderId="17" xfId="0" applyFont="1" applyFill="1" applyBorder="1" applyAlignment="1">
      <alignment vertical="center" textRotation="255" wrapText="1"/>
    </xf>
    <xf numFmtId="0" fontId="0" fillId="0" borderId="0" xfId="0" applyFont="1" applyFill="1" applyBorder="1" applyAlignment="1">
      <alignment vertical="center" wrapText="1"/>
    </xf>
    <xf numFmtId="0" fontId="10" fillId="0" borderId="15" xfId="0" applyFont="1" applyFill="1" applyBorder="1" applyAlignment="1">
      <alignment vertical="center"/>
    </xf>
    <xf numFmtId="3" fontId="0" fillId="0" borderId="14" xfId="0" applyNumberFormat="1" applyFont="1" applyFill="1" applyBorder="1" applyAlignment="1">
      <alignment vertical="center"/>
    </xf>
    <xf numFmtId="0" fontId="0" fillId="0" borderId="15" xfId="0" applyFont="1" applyFill="1" applyBorder="1" applyAlignment="1">
      <alignment vertical="center"/>
    </xf>
    <xf numFmtId="0" fontId="0" fillId="0" borderId="0" xfId="0" applyFont="1" applyFill="1" applyBorder="1" applyAlignment="1">
      <alignment vertical="center" textRotation="255"/>
    </xf>
    <xf numFmtId="0" fontId="0" fillId="0" borderId="0" xfId="0" applyFont="1" applyFill="1" applyBorder="1" applyAlignment="1" quotePrefix="1">
      <alignment vertical="center"/>
    </xf>
    <xf numFmtId="0" fontId="0" fillId="0" borderId="16" xfId="0" applyFont="1" applyFill="1" applyBorder="1" applyAlignment="1">
      <alignment vertical="center" textRotation="255"/>
    </xf>
    <xf numFmtId="0" fontId="10" fillId="0" borderId="16" xfId="0" applyFont="1" applyFill="1" applyBorder="1" applyAlignment="1">
      <alignment vertical="center"/>
    </xf>
    <xf numFmtId="0" fontId="0" fillId="0" borderId="11" xfId="0" applyFont="1" applyFill="1" applyBorder="1" applyAlignment="1">
      <alignment vertical="center" textRotation="255"/>
    </xf>
    <xf numFmtId="3" fontId="0" fillId="0" borderId="12" xfId="0" applyNumberFormat="1" applyFont="1" applyFill="1" applyBorder="1" applyAlignment="1">
      <alignment vertical="center"/>
    </xf>
    <xf numFmtId="185" fontId="0" fillId="0" borderId="10" xfId="0" applyNumberFormat="1" applyFont="1" applyFill="1" applyBorder="1" applyAlignment="1">
      <alignment vertical="center"/>
    </xf>
    <xf numFmtId="185" fontId="0" fillId="0" borderId="12" xfId="0" applyNumberFormat="1" applyFont="1" applyFill="1" applyBorder="1" applyAlignment="1">
      <alignment vertical="center"/>
    </xf>
    <xf numFmtId="185" fontId="0" fillId="0" borderId="14" xfId="0" applyNumberFormat="1" applyFont="1" applyFill="1" applyBorder="1" applyAlignment="1">
      <alignment vertical="center"/>
    </xf>
    <xf numFmtId="185" fontId="0" fillId="0" borderId="13" xfId="0" applyNumberFormat="1" applyFont="1" applyFill="1" applyBorder="1" applyAlignment="1">
      <alignment vertical="center"/>
    </xf>
    <xf numFmtId="0" fontId="8" fillId="0" borderId="0" xfId="0" applyFont="1" applyFill="1" applyBorder="1" applyAlignment="1">
      <alignment vertical="center"/>
    </xf>
    <xf numFmtId="0" fontId="9" fillId="0" borderId="0" xfId="0" applyFont="1" applyAlignment="1">
      <alignment horizontal="left" vertical="top"/>
    </xf>
    <xf numFmtId="0" fontId="0" fillId="0" borderId="23" xfId="0" applyFill="1" applyBorder="1" applyAlignment="1">
      <alignment horizontal="right" vertical="center"/>
    </xf>
    <xf numFmtId="0" fontId="0" fillId="0" borderId="24" xfId="0" applyFill="1" applyBorder="1" applyAlignment="1">
      <alignment horizontal="right" vertical="center"/>
    </xf>
    <xf numFmtId="180" fontId="0" fillId="0" borderId="21" xfId="0" applyNumberFormat="1" applyFill="1" applyBorder="1" applyAlignment="1">
      <alignment vertical="center"/>
    </xf>
    <xf numFmtId="180" fontId="0" fillId="0" borderId="0" xfId="0" applyNumberFormat="1" applyFill="1" applyAlignment="1">
      <alignment vertical="center"/>
    </xf>
    <xf numFmtId="180" fontId="0" fillId="0" borderId="20" xfId="0" applyNumberFormat="1" applyFill="1" applyBorder="1" applyAlignment="1">
      <alignment vertical="center"/>
    </xf>
    <xf numFmtId="180" fontId="0" fillId="0" borderId="22" xfId="0" applyNumberFormat="1" applyFill="1" applyBorder="1" applyAlignment="1">
      <alignment vertical="center"/>
    </xf>
    <xf numFmtId="180" fontId="0" fillId="0" borderId="19" xfId="0" applyNumberFormat="1" applyFill="1" applyBorder="1" applyAlignment="1">
      <alignment vertical="center"/>
    </xf>
    <xf numFmtId="180" fontId="0" fillId="0" borderId="23" xfId="0" applyNumberFormat="1" applyFill="1" applyBorder="1" applyAlignment="1">
      <alignment vertical="center"/>
    </xf>
    <xf numFmtId="180" fontId="30" fillId="34" borderId="21" xfId="0" applyNumberFormat="1" applyFont="1" applyFill="1" applyBorder="1" applyAlignment="1">
      <alignment vertical="center"/>
    </xf>
    <xf numFmtId="0" fontId="30" fillId="34" borderId="0" xfId="0" applyFont="1" applyFill="1" applyAlignment="1">
      <alignment vertical="center"/>
    </xf>
    <xf numFmtId="0" fontId="30" fillId="34" borderId="25" xfId="0" applyFont="1" applyFill="1" applyBorder="1" applyAlignment="1">
      <alignment vertical="center"/>
    </xf>
    <xf numFmtId="0" fontId="30" fillId="34" borderId="12" xfId="0" applyFont="1" applyFill="1" applyBorder="1" applyAlignment="1">
      <alignment vertical="center"/>
    </xf>
    <xf numFmtId="0" fontId="30" fillId="34" borderId="13" xfId="0" applyFont="1" applyFill="1" applyBorder="1" applyAlignment="1">
      <alignment vertical="center"/>
    </xf>
    <xf numFmtId="0" fontId="30" fillId="34" borderId="27" xfId="0" applyFont="1" applyFill="1" applyBorder="1" applyAlignment="1">
      <alignment vertical="center"/>
    </xf>
    <xf numFmtId="0" fontId="30" fillId="34" borderId="15" xfId="0" applyFont="1" applyFill="1" applyBorder="1" applyAlignment="1">
      <alignment vertical="center"/>
    </xf>
    <xf numFmtId="0" fontId="30" fillId="34" borderId="17" xfId="0" applyFont="1" applyFill="1" applyBorder="1" applyAlignment="1">
      <alignment horizontal="right" vertical="center"/>
    </xf>
    <xf numFmtId="0" fontId="30" fillId="34" borderId="21" xfId="0" applyFont="1" applyFill="1" applyBorder="1" applyAlignment="1">
      <alignment horizontal="center" vertical="center"/>
    </xf>
    <xf numFmtId="0" fontId="39" fillId="34" borderId="23" xfId="0" applyNumberFormat="1" applyFont="1" applyFill="1" applyBorder="1" applyAlignment="1">
      <alignment horizontal="left" vertical="center"/>
    </xf>
    <xf numFmtId="0" fontId="30" fillId="34" borderId="24" xfId="0" applyFont="1" applyFill="1" applyBorder="1" applyAlignment="1">
      <alignment vertical="center"/>
    </xf>
    <xf numFmtId="180" fontId="30" fillId="34" borderId="21" xfId="0" applyNumberFormat="1" applyFont="1" applyFill="1" applyBorder="1" applyAlignment="1">
      <alignment horizontal="center" vertical="center"/>
    </xf>
    <xf numFmtId="181" fontId="30" fillId="34" borderId="21" xfId="0" applyNumberFormat="1" applyFont="1" applyFill="1" applyBorder="1" applyAlignment="1">
      <alignment horizontal="center" vertical="center"/>
    </xf>
    <xf numFmtId="0" fontId="39" fillId="34" borderId="23" xfId="0" applyNumberFormat="1" applyFont="1" applyFill="1" applyBorder="1" applyAlignment="1">
      <alignment vertical="center"/>
    </xf>
    <xf numFmtId="0" fontId="30" fillId="34" borderId="19" xfId="0" applyFont="1" applyFill="1" applyBorder="1" applyAlignment="1">
      <alignment horizontal="center" vertical="center"/>
    </xf>
    <xf numFmtId="0" fontId="30" fillId="34" borderId="20" xfId="0" applyFont="1" applyFill="1" applyBorder="1" applyAlignment="1">
      <alignment horizontal="center" vertical="center"/>
    </xf>
    <xf numFmtId="180" fontId="30" fillId="34" borderId="19" xfId="0" applyNumberFormat="1" applyFont="1" applyFill="1" applyBorder="1" applyAlignment="1">
      <alignment vertical="center"/>
    </xf>
    <xf numFmtId="180" fontId="30" fillId="34" borderId="22" xfId="0" applyNumberFormat="1" applyFont="1" applyFill="1" applyBorder="1" applyAlignment="1">
      <alignment vertical="center"/>
    </xf>
    <xf numFmtId="180" fontId="30" fillId="34" borderId="20" xfId="0" applyNumberFormat="1" applyFont="1" applyFill="1" applyBorder="1" applyAlignment="1">
      <alignment vertical="center"/>
    </xf>
    <xf numFmtId="0" fontId="30" fillId="0" borderId="0" xfId="0" applyFont="1" applyFill="1" applyAlignment="1">
      <alignment vertical="center"/>
    </xf>
    <xf numFmtId="0" fontId="40" fillId="0" borderId="0" xfId="0" applyFont="1" applyFill="1" applyAlignment="1">
      <alignment horizontal="center" vertical="center"/>
    </xf>
    <xf numFmtId="0" fontId="20" fillId="0" borderId="0" xfId="0" applyFont="1" applyFill="1" applyAlignment="1">
      <alignment vertical="center"/>
    </xf>
    <xf numFmtId="0" fontId="15" fillId="0" borderId="0" xfId="0" applyFont="1" applyFill="1" applyAlignment="1">
      <alignment horizontal="distributed" vertical="center" indent="1"/>
    </xf>
    <xf numFmtId="0" fontId="20" fillId="0" borderId="0" xfId="0" applyFont="1" applyFill="1" applyAlignment="1">
      <alignment horizontal="distributed" vertical="center" indent="1"/>
    </xf>
    <xf numFmtId="0" fontId="15" fillId="0" borderId="0" xfId="0" applyFont="1" applyFill="1" applyAlignment="1">
      <alignment horizontal="left" vertical="center" indent="1"/>
    </xf>
    <xf numFmtId="0" fontId="15" fillId="0" borderId="0" xfId="0" applyFont="1" applyFill="1" applyAlignment="1">
      <alignment vertical="center"/>
    </xf>
    <xf numFmtId="177" fontId="9" fillId="0" borderId="13" xfId="0" applyNumberFormat="1" applyFont="1" applyFill="1" applyBorder="1" applyAlignment="1">
      <alignment horizontal="right" vertical="center" indent="1"/>
    </xf>
    <xf numFmtId="177" fontId="9" fillId="0" borderId="0" xfId="0" applyNumberFormat="1" applyFont="1" applyFill="1" applyBorder="1" applyAlignment="1">
      <alignment horizontal="right" vertical="center" indent="1"/>
    </xf>
    <xf numFmtId="177" fontId="9" fillId="0" borderId="14" xfId="0" applyNumberFormat="1" applyFont="1" applyFill="1" applyBorder="1" applyAlignment="1">
      <alignment horizontal="right" vertical="center" indent="1"/>
    </xf>
    <xf numFmtId="0" fontId="9" fillId="0" borderId="13" xfId="0" applyFont="1" applyFill="1" applyBorder="1" applyAlignment="1">
      <alignment horizontal="left" vertical="center"/>
    </xf>
    <xf numFmtId="0" fontId="9" fillId="0" borderId="0" xfId="0" applyFont="1" applyFill="1" applyBorder="1" applyAlignment="1">
      <alignment horizontal="left" vertical="center"/>
    </xf>
    <xf numFmtId="0" fontId="9" fillId="0" borderId="32" xfId="0" applyFont="1" applyFill="1" applyBorder="1" applyAlignment="1">
      <alignment horizontal="left" vertical="center"/>
    </xf>
    <xf numFmtId="0" fontId="9" fillId="0" borderId="10" xfId="0" applyFont="1" applyFill="1" applyBorder="1" applyAlignment="1">
      <alignment vertical="center"/>
    </xf>
    <xf numFmtId="0" fontId="9" fillId="0" borderId="11" xfId="0" applyFont="1" applyFill="1" applyBorder="1" applyAlignment="1">
      <alignment vertical="center"/>
    </xf>
    <xf numFmtId="0" fontId="9" fillId="0" borderId="43" xfId="0" applyFont="1" applyFill="1" applyBorder="1" applyAlignment="1">
      <alignment vertical="center"/>
    </xf>
    <xf numFmtId="0" fontId="9" fillId="0" borderId="46" xfId="0" applyFont="1" applyFill="1" applyBorder="1" applyAlignment="1">
      <alignment horizontal="center" vertical="center"/>
    </xf>
    <xf numFmtId="0" fontId="0" fillId="0" borderId="13" xfId="0" applyFont="1" applyFill="1" applyBorder="1" applyAlignment="1">
      <alignment vertical="center" textRotation="255"/>
    </xf>
    <xf numFmtId="0" fontId="9" fillId="0" borderId="32" xfId="0" applyFont="1" applyFill="1" applyBorder="1" applyAlignment="1">
      <alignment horizontal="right" vertical="center"/>
    </xf>
    <xf numFmtId="0" fontId="17" fillId="0" borderId="0" xfId="0" applyFont="1" applyFill="1" applyBorder="1" applyAlignment="1">
      <alignment vertical="center"/>
    </xf>
    <xf numFmtId="0" fontId="0" fillId="0" borderId="23" xfId="0" applyFont="1" applyFill="1" applyBorder="1" applyAlignment="1">
      <alignment vertical="center" textRotation="255"/>
    </xf>
    <xf numFmtId="0" fontId="0" fillId="0" borderId="18" xfId="0" applyFont="1" applyFill="1" applyBorder="1" applyAlignment="1">
      <alignment vertical="center" textRotation="255"/>
    </xf>
    <xf numFmtId="0" fontId="0" fillId="0" borderId="24" xfId="0" applyFont="1" applyFill="1" applyBorder="1" applyAlignment="1">
      <alignment vertical="center" textRotation="255"/>
    </xf>
    <xf numFmtId="0" fontId="9" fillId="0" borderId="29" xfId="0" applyFont="1" applyFill="1" applyBorder="1" applyAlignment="1">
      <alignment vertical="center"/>
    </xf>
    <xf numFmtId="0" fontId="10" fillId="0" borderId="18" xfId="0" applyFont="1" applyFill="1" applyBorder="1" applyAlignment="1">
      <alignment vertical="center"/>
    </xf>
    <xf numFmtId="0" fontId="10" fillId="0" borderId="24" xfId="0" applyFont="1" applyFill="1" applyBorder="1" applyAlignment="1">
      <alignment vertical="center"/>
    </xf>
    <xf numFmtId="0" fontId="9" fillId="0" borderId="24" xfId="0" applyFont="1" applyFill="1" applyBorder="1" applyAlignment="1">
      <alignment vertical="center" shrinkToFit="1"/>
    </xf>
    <xf numFmtId="38" fontId="9" fillId="0" borderId="47" xfId="49" applyFont="1" applyFill="1" applyBorder="1" applyAlignment="1">
      <alignment horizontal="right" vertical="center" indent="1"/>
    </xf>
    <xf numFmtId="38" fontId="9" fillId="0" borderId="48" xfId="49" applyFont="1" applyFill="1" applyBorder="1" applyAlignment="1">
      <alignment horizontal="right" vertical="center" indent="1"/>
    </xf>
    <xf numFmtId="38" fontId="9" fillId="0" borderId="49" xfId="49" applyFont="1" applyFill="1" applyBorder="1" applyAlignment="1">
      <alignment horizontal="right" vertical="center" indent="1"/>
    </xf>
    <xf numFmtId="38" fontId="9" fillId="0" borderId="50" xfId="49" applyFont="1" applyFill="1" applyBorder="1" applyAlignment="1">
      <alignment horizontal="right" vertical="center" indent="1"/>
    </xf>
    <xf numFmtId="0" fontId="9" fillId="0" borderId="36"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46"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9" fillId="0" borderId="52" xfId="0" applyFont="1" applyFill="1" applyBorder="1" applyAlignment="1">
      <alignment horizontal="center" vertical="center" wrapText="1"/>
    </xf>
    <xf numFmtId="0" fontId="9" fillId="0" borderId="21"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45"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177" fontId="9" fillId="0" borderId="10" xfId="0" applyNumberFormat="1" applyFont="1" applyFill="1" applyBorder="1" applyAlignment="1">
      <alignment horizontal="right" vertical="center" indent="1"/>
    </xf>
    <xf numFmtId="177" fontId="9" fillId="0" borderId="11" xfId="0" applyNumberFormat="1" applyFont="1" applyFill="1" applyBorder="1" applyAlignment="1">
      <alignment horizontal="right" vertical="center" indent="1"/>
    </xf>
    <xf numFmtId="177" fontId="9" fillId="0" borderId="12" xfId="0" applyNumberFormat="1" applyFont="1" applyFill="1" applyBorder="1" applyAlignment="1">
      <alignment horizontal="right" vertical="center" indent="1"/>
    </xf>
    <xf numFmtId="0" fontId="9" fillId="0" borderId="10" xfId="0" applyFont="1" applyFill="1" applyBorder="1" applyAlignment="1">
      <alignment horizontal="left" vertical="center"/>
    </xf>
    <xf numFmtId="0" fontId="9" fillId="0" borderId="11" xfId="0" applyFont="1" applyFill="1" applyBorder="1" applyAlignment="1">
      <alignment horizontal="left" vertical="center"/>
    </xf>
    <xf numFmtId="0" fontId="9" fillId="0" borderId="43" xfId="0" applyFont="1" applyFill="1" applyBorder="1" applyAlignment="1">
      <alignment horizontal="left" vertical="center"/>
    </xf>
    <xf numFmtId="177" fontId="9" fillId="0" borderId="44" xfId="0" applyNumberFormat="1" applyFont="1" applyFill="1" applyBorder="1" applyAlignment="1">
      <alignment horizontal="right" vertical="center" indent="1"/>
    </xf>
    <xf numFmtId="177" fontId="9" fillId="0" borderId="34" xfId="0" applyNumberFormat="1" applyFont="1" applyFill="1" applyBorder="1" applyAlignment="1">
      <alignment horizontal="right" vertical="center" indent="1"/>
    </xf>
    <xf numFmtId="177" fontId="9" fillId="0" borderId="53" xfId="0" applyNumberFormat="1" applyFont="1" applyFill="1" applyBorder="1" applyAlignment="1">
      <alignment horizontal="right" vertical="center" indent="1"/>
    </xf>
    <xf numFmtId="0" fontId="9" fillId="0" borderId="18" xfId="0" applyFont="1" applyFill="1" applyBorder="1" applyAlignment="1">
      <alignment horizontal="center" vertical="center"/>
    </xf>
    <xf numFmtId="0" fontId="9" fillId="0" borderId="24" xfId="0" applyFont="1" applyFill="1" applyBorder="1" applyAlignment="1">
      <alignment horizontal="center" vertical="center"/>
    </xf>
    <xf numFmtId="38" fontId="9" fillId="0" borderId="54" xfId="49"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53" xfId="0" applyFont="1" applyFill="1" applyBorder="1" applyAlignment="1">
      <alignment horizontal="center" vertical="center"/>
    </xf>
    <xf numFmtId="177" fontId="9" fillId="0" borderId="10" xfId="49" applyNumberFormat="1" applyFont="1" applyFill="1" applyBorder="1" applyAlignment="1">
      <alignment horizontal="right" vertical="center" indent="1"/>
    </xf>
    <xf numFmtId="177" fontId="9" fillId="0" borderId="11" xfId="49" applyNumberFormat="1" applyFont="1" applyFill="1" applyBorder="1" applyAlignment="1">
      <alignment horizontal="right" vertical="center" indent="1"/>
    </xf>
    <xf numFmtId="177" fontId="9" fillId="0" borderId="12" xfId="49" applyNumberFormat="1" applyFont="1" applyFill="1" applyBorder="1" applyAlignment="1">
      <alignment horizontal="right" vertical="center" indent="1"/>
    </xf>
    <xf numFmtId="177" fontId="9" fillId="0" borderId="44" xfId="49" applyNumberFormat="1" applyFont="1" applyFill="1" applyBorder="1" applyAlignment="1">
      <alignment horizontal="right" vertical="center" indent="1"/>
    </xf>
    <xf numFmtId="177" fontId="9" fillId="0" borderId="34" xfId="49" applyNumberFormat="1" applyFont="1" applyFill="1" applyBorder="1" applyAlignment="1">
      <alignment horizontal="right" vertical="center" indent="1"/>
    </xf>
    <xf numFmtId="177" fontId="9" fillId="0" borderId="53" xfId="49" applyNumberFormat="1" applyFont="1" applyFill="1" applyBorder="1" applyAlignment="1">
      <alignment horizontal="right" vertical="center" indent="1"/>
    </xf>
    <xf numFmtId="38" fontId="9" fillId="0" borderId="11" xfId="49" applyFont="1" applyFill="1" applyBorder="1" applyAlignment="1">
      <alignment horizontal="center" vertical="center"/>
    </xf>
    <xf numFmtId="0" fontId="9" fillId="0" borderId="54" xfId="0" applyFont="1" applyFill="1" applyBorder="1" applyAlignment="1">
      <alignment horizontal="left" vertical="center"/>
    </xf>
    <xf numFmtId="0" fontId="9" fillId="0" borderId="12" xfId="0" applyFont="1" applyFill="1" applyBorder="1" applyAlignment="1">
      <alignment horizontal="left" vertical="center"/>
    </xf>
    <xf numFmtId="0" fontId="9" fillId="0" borderId="31" xfId="0" applyFont="1" applyFill="1" applyBorder="1" applyAlignment="1">
      <alignment horizontal="left" vertical="center"/>
    </xf>
    <xf numFmtId="0" fontId="9" fillId="0" borderId="0" xfId="0" applyFont="1" applyFill="1" applyBorder="1" applyAlignment="1">
      <alignment horizontal="left" vertical="center"/>
    </xf>
    <xf numFmtId="0" fontId="9" fillId="0" borderId="14" xfId="0" applyFont="1" applyFill="1" applyBorder="1" applyAlignment="1">
      <alignment horizontal="left" vertical="center"/>
    </xf>
    <xf numFmtId="0" fontId="9" fillId="0" borderId="10" xfId="0" applyFont="1" applyFill="1" applyBorder="1" applyAlignment="1">
      <alignment horizontal="right" vertical="center"/>
    </xf>
    <xf numFmtId="0" fontId="9" fillId="0" borderId="11" xfId="0" applyFont="1" applyFill="1" applyBorder="1" applyAlignment="1">
      <alignment horizontal="right" vertical="center"/>
    </xf>
    <xf numFmtId="0" fontId="9" fillId="0" borderId="12" xfId="0" applyFont="1" applyFill="1" applyBorder="1" applyAlignment="1">
      <alignment horizontal="right" vertical="center"/>
    </xf>
    <xf numFmtId="177" fontId="9" fillId="0" borderId="13" xfId="0" applyNumberFormat="1" applyFont="1" applyFill="1" applyBorder="1" applyAlignment="1">
      <alignment horizontal="right" vertical="center" indent="1"/>
    </xf>
    <xf numFmtId="177" fontId="9" fillId="0" borderId="0" xfId="0" applyNumberFormat="1" applyFont="1" applyFill="1" applyBorder="1" applyAlignment="1">
      <alignment horizontal="right" vertical="center" indent="1"/>
    </xf>
    <xf numFmtId="177" fontId="9" fillId="0" borderId="14" xfId="0" applyNumberFormat="1" applyFont="1" applyFill="1" applyBorder="1" applyAlignment="1">
      <alignment horizontal="right" vertical="center" indent="1"/>
    </xf>
    <xf numFmtId="0" fontId="9" fillId="0" borderId="13" xfId="0" applyFont="1" applyFill="1" applyBorder="1" applyAlignment="1">
      <alignment horizontal="left" vertical="center"/>
    </xf>
    <xf numFmtId="0" fontId="9" fillId="0" borderId="32" xfId="0" applyFont="1" applyFill="1" applyBorder="1" applyAlignment="1">
      <alignment horizontal="left" vertical="center"/>
    </xf>
    <xf numFmtId="0" fontId="9" fillId="0" borderId="15" xfId="0" applyFont="1" applyFill="1" applyBorder="1" applyAlignment="1">
      <alignment horizontal="left" vertical="center"/>
    </xf>
    <xf numFmtId="0" fontId="9" fillId="0" borderId="16" xfId="0" applyFont="1" applyFill="1" applyBorder="1" applyAlignment="1">
      <alignment horizontal="left" vertical="center"/>
    </xf>
    <xf numFmtId="0" fontId="9" fillId="0" borderId="46" xfId="0" applyFont="1" applyFill="1" applyBorder="1" applyAlignment="1">
      <alignment horizontal="left" vertical="center"/>
    </xf>
    <xf numFmtId="0" fontId="9" fillId="0" borderId="44" xfId="0" applyFont="1" applyFill="1" applyBorder="1" applyAlignment="1">
      <alignment horizontal="left" vertical="center"/>
    </xf>
    <xf numFmtId="0" fontId="9" fillId="0" borderId="34" xfId="0" applyFont="1" applyFill="1" applyBorder="1" applyAlignment="1">
      <alignment horizontal="left" vertical="center"/>
    </xf>
    <xf numFmtId="0" fontId="9" fillId="0" borderId="35" xfId="0" applyFont="1" applyFill="1" applyBorder="1" applyAlignment="1">
      <alignment horizontal="left" vertical="center"/>
    </xf>
    <xf numFmtId="0" fontId="9" fillId="0" borderId="0" xfId="0" applyFont="1" applyFill="1" applyBorder="1" applyAlignment="1">
      <alignment horizontal="right" vertical="center" indent="1"/>
    </xf>
    <xf numFmtId="0" fontId="9" fillId="0" borderId="14" xfId="0" applyFont="1" applyFill="1" applyBorder="1" applyAlignment="1">
      <alignment horizontal="right" vertical="center" indent="1"/>
    </xf>
    <xf numFmtId="0" fontId="9" fillId="0" borderId="36"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30" xfId="0" applyFont="1" applyFill="1" applyBorder="1" applyAlignment="1">
      <alignment horizontal="center" vertical="center"/>
    </xf>
    <xf numFmtId="0" fontId="9" fillId="0" borderId="46" xfId="0" applyFont="1" applyFill="1" applyBorder="1" applyAlignment="1">
      <alignment horizontal="center" vertical="center"/>
    </xf>
    <xf numFmtId="38" fontId="9" fillId="0" borderId="15" xfId="49" applyFont="1" applyFill="1" applyBorder="1" applyAlignment="1">
      <alignment horizontal="right" vertical="center" indent="1"/>
    </xf>
    <xf numFmtId="38" fontId="9" fillId="0" borderId="16" xfId="49" applyFont="1" applyFill="1" applyBorder="1" applyAlignment="1">
      <alignment horizontal="right" vertical="center" indent="1"/>
    </xf>
    <xf numFmtId="38" fontId="9" fillId="0" borderId="17" xfId="49" applyFont="1" applyFill="1" applyBorder="1" applyAlignment="1">
      <alignment horizontal="right" vertical="center" indent="1"/>
    </xf>
    <xf numFmtId="0" fontId="9" fillId="0" borderId="5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57" xfId="0" applyFont="1" applyFill="1" applyBorder="1" applyAlignment="1">
      <alignment horizontal="center" vertical="center" wrapText="1"/>
    </xf>
    <xf numFmtId="0" fontId="9" fillId="0" borderId="58" xfId="0" applyFont="1" applyFill="1" applyBorder="1" applyAlignment="1">
      <alignment horizontal="center" vertical="center" wrapText="1"/>
    </xf>
    <xf numFmtId="0" fontId="9" fillId="0" borderId="59" xfId="0" applyFont="1" applyFill="1" applyBorder="1" applyAlignment="1">
      <alignment horizontal="center" vertical="center" wrapText="1"/>
    </xf>
    <xf numFmtId="38" fontId="9" fillId="0" borderId="60" xfId="49" applyFont="1" applyFill="1" applyBorder="1" applyAlignment="1">
      <alignment horizontal="right" vertical="center" indent="1"/>
    </xf>
    <xf numFmtId="0" fontId="7" fillId="0" borderId="0" xfId="0" applyFont="1" applyFill="1" applyAlignment="1">
      <alignment horizontal="center" vertical="center"/>
    </xf>
    <xf numFmtId="58" fontId="9" fillId="0" borderId="23" xfId="0" applyNumberFormat="1" applyFont="1" applyFill="1" applyBorder="1" applyAlignment="1">
      <alignment horizontal="center" vertical="center"/>
    </xf>
    <xf numFmtId="58" fontId="9" fillId="0" borderId="18" xfId="0" applyNumberFormat="1" applyFont="1" applyFill="1" applyBorder="1" applyAlignment="1">
      <alignment horizontal="center" vertical="center"/>
    </xf>
    <xf numFmtId="0" fontId="9" fillId="0" borderId="23" xfId="0" applyFont="1" applyFill="1" applyBorder="1" applyAlignment="1">
      <alignment horizontal="distributed" vertical="center" indent="1"/>
    </xf>
    <xf numFmtId="0" fontId="9" fillId="0" borderId="18" xfId="0" applyFont="1" applyFill="1" applyBorder="1" applyAlignment="1">
      <alignment horizontal="distributed" vertical="center" indent="1"/>
    </xf>
    <xf numFmtId="0" fontId="9" fillId="0" borderId="24" xfId="0" applyFont="1" applyFill="1" applyBorder="1" applyAlignment="1">
      <alignment horizontal="distributed" vertical="center" indent="1"/>
    </xf>
    <xf numFmtId="0" fontId="9" fillId="0" borderId="23" xfId="0" applyFont="1" applyFill="1" applyBorder="1" applyAlignment="1">
      <alignment horizontal="left" vertical="center" indent="1"/>
    </xf>
    <xf numFmtId="0" fontId="9" fillId="0" borderId="18" xfId="0" applyFont="1" applyFill="1" applyBorder="1" applyAlignment="1">
      <alignment horizontal="left" vertical="center" indent="1"/>
    </xf>
    <xf numFmtId="0" fontId="9" fillId="0" borderId="24" xfId="0" applyFont="1" applyFill="1" applyBorder="1" applyAlignment="1">
      <alignment horizontal="left" vertical="center" indent="1"/>
    </xf>
    <xf numFmtId="190" fontId="9" fillId="0" borderId="21" xfId="0" applyNumberFormat="1" applyFont="1" applyFill="1" applyBorder="1" applyAlignment="1">
      <alignment horizontal="center" vertical="center"/>
    </xf>
    <xf numFmtId="0" fontId="0" fillId="0" borderId="23" xfId="0" applyFont="1" applyFill="1" applyBorder="1" applyAlignment="1">
      <alignment horizontal="center" vertical="center"/>
    </xf>
    <xf numFmtId="0" fontId="0" fillId="0" borderId="18" xfId="0" applyFont="1" applyFill="1" applyBorder="1" applyAlignment="1">
      <alignment horizontal="center" vertical="center"/>
    </xf>
    <xf numFmtId="0" fontId="10" fillId="0" borderId="1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9" fillId="0" borderId="31"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3" xfId="0" applyFont="1" applyFill="1" applyBorder="1" applyAlignment="1">
      <alignment horizontal="right" vertical="center" indent="1"/>
    </xf>
    <xf numFmtId="38" fontId="12" fillId="0" borderId="10" xfId="49" applyFont="1" applyFill="1" applyBorder="1" applyAlignment="1">
      <alignment horizontal="right" vertical="center" indent="1"/>
    </xf>
    <xf numFmtId="38" fontId="12" fillId="0" borderId="11" xfId="49" applyFont="1" applyFill="1" applyBorder="1" applyAlignment="1">
      <alignment horizontal="right" vertical="center" indent="1"/>
    </xf>
    <xf numFmtId="38" fontId="12" fillId="0" borderId="12" xfId="49" applyFont="1" applyFill="1" applyBorder="1" applyAlignment="1">
      <alignment horizontal="right" vertical="center" indent="1"/>
    </xf>
    <xf numFmtId="38" fontId="12" fillId="0" borderId="13" xfId="49" applyFont="1" applyFill="1" applyBorder="1" applyAlignment="1">
      <alignment horizontal="right" vertical="center" indent="1"/>
    </xf>
    <xf numFmtId="38" fontId="12" fillId="0" borderId="0" xfId="49" applyFont="1" applyFill="1" applyBorder="1" applyAlignment="1">
      <alignment horizontal="right" vertical="center" indent="1"/>
    </xf>
    <xf numFmtId="38" fontId="12" fillId="0" borderId="14" xfId="49" applyFont="1" applyFill="1" applyBorder="1" applyAlignment="1">
      <alignment horizontal="right" vertical="center" indent="1"/>
    </xf>
    <xf numFmtId="38" fontId="12" fillId="0" borderId="44" xfId="49" applyFont="1" applyFill="1" applyBorder="1" applyAlignment="1">
      <alignment horizontal="right" vertical="center" indent="1"/>
    </xf>
    <xf numFmtId="38" fontId="12" fillId="0" borderId="34" xfId="49" applyFont="1" applyFill="1" applyBorder="1" applyAlignment="1">
      <alignment horizontal="right" vertical="center" indent="1"/>
    </xf>
    <xf numFmtId="38" fontId="12" fillId="0" borderId="53" xfId="49" applyFont="1" applyFill="1" applyBorder="1" applyAlignment="1">
      <alignment horizontal="right" vertical="center" indent="1"/>
    </xf>
    <xf numFmtId="190" fontId="12" fillId="0" borderId="31" xfId="49" applyNumberFormat="1" applyFont="1" applyFill="1" applyBorder="1" applyAlignment="1">
      <alignment horizontal="center" vertical="center"/>
    </xf>
    <xf numFmtId="190" fontId="12" fillId="0" borderId="0" xfId="49" applyNumberFormat="1" applyFont="1" applyFill="1" applyBorder="1" applyAlignment="1">
      <alignment horizontal="center" vertical="center"/>
    </xf>
    <xf numFmtId="190" fontId="12" fillId="0" borderId="14" xfId="49" applyNumberFormat="1" applyFont="1" applyFill="1" applyBorder="1" applyAlignment="1">
      <alignment horizontal="center" vertical="center"/>
    </xf>
    <xf numFmtId="0" fontId="9" fillId="0" borderId="36" xfId="0" applyFont="1" applyFill="1" applyBorder="1" applyAlignment="1">
      <alignment horizontal="center" vertical="center" wrapText="1" shrinkToFit="1"/>
    </xf>
    <xf numFmtId="0" fontId="9" fillId="0" borderId="29" xfId="0" applyFont="1" applyFill="1" applyBorder="1" applyAlignment="1">
      <alignment horizontal="center" vertical="center" shrinkToFit="1"/>
    </xf>
    <xf numFmtId="0" fontId="9" fillId="0" borderId="37" xfId="0" applyFont="1" applyFill="1" applyBorder="1" applyAlignment="1">
      <alignment horizontal="center" vertical="center" shrinkToFit="1"/>
    </xf>
    <xf numFmtId="0" fontId="9" fillId="0" borderId="13" xfId="0" applyFont="1" applyFill="1" applyBorder="1" applyAlignment="1">
      <alignment horizontal="center" vertical="center" shrinkToFit="1"/>
    </xf>
    <xf numFmtId="0" fontId="9" fillId="0" borderId="0"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0" fontId="9" fillId="0" borderId="15"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9" fillId="0" borderId="37"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30" xfId="0" applyFont="1" applyFill="1" applyBorder="1" applyAlignment="1">
      <alignment horizontal="center" vertical="center" shrinkToFit="1"/>
    </xf>
    <xf numFmtId="0" fontId="9" fillId="0" borderId="32" xfId="0" applyFont="1" applyFill="1" applyBorder="1" applyAlignment="1">
      <alignment horizontal="center" vertical="center" shrinkToFit="1"/>
    </xf>
    <xf numFmtId="0" fontId="9" fillId="0" borderId="46" xfId="0" applyFont="1" applyFill="1" applyBorder="1" applyAlignment="1">
      <alignment horizontal="center" vertical="center" shrinkToFit="1"/>
    </xf>
    <xf numFmtId="38" fontId="12" fillId="0" borderId="11" xfId="49" applyFont="1" applyFill="1" applyBorder="1" applyAlignment="1">
      <alignment horizontal="center" vertical="center" wrapText="1"/>
    </xf>
    <xf numFmtId="38" fontId="12" fillId="0" borderId="43" xfId="49" applyFont="1" applyFill="1" applyBorder="1" applyAlignment="1">
      <alignment horizontal="center" vertical="center" wrapText="1"/>
    </xf>
    <xf numFmtId="38" fontId="12" fillId="0" borderId="0" xfId="49" applyFont="1" applyFill="1" applyBorder="1" applyAlignment="1">
      <alignment horizontal="center" vertical="center" wrapText="1"/>
    </xf>
    <xf numFmtId="38" fontId="12" fillId="0" borderId="32" xfId="49" applyFont="1" applyFill="1" applyBorder="1" applyAlignment="1">
      <alignment horizontal="center" vertical="center" wrapText="1"/>
    </xf>
    <xf numFmtId="38" fontId="12" fillId="0" borderId="34" xfId="49" applyFont="1" applyFill="1" applyBorder="1" applyAlignment="1">
      <alignment horizontal="center" vertical="center" wrapText="1"/>
    </xf>
    <xf numFmtId="38" fontId="12" fillId="0" borderId="35" xfId="49"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11" xfId="0" applyFont="1" applyFill="1" applyBorder="1" applyAlignment="1">
      <alignment horizontal="center" vertical="center" wrapText="1"/>
    </xf>
    <xf numFmtId="190" fontId="9" fillId="0" borderId="48" xfId="0" applyNumberFormat="1" applyFont="1" applyFill="1" applyBorder="1" applyAlignment="1">
      <alignment horizontal="center" vertical="center"/>
    </xf>
    <xf numFmtId="190" fontId="9" fillId="0" borderId="61" xfId="0" applyNumberFormat="1" applyFont="1" applyFill="1" applyBorder="1" applyAlignment="1">
      <alignment horizontal="center" vertical="center"/>
    </xf>
    <xf numFmtId="190" fontId="9" fillId="0" borderId="49" xfId="0" applyNumberFormat="1" applyFont="1" applyFill="1" applyBorder="1" applyAlignment="1">
      <alignment horizontal="center" vertical="center"/>
    </xf>
    <xf numFmtId="190" fontId="12" fillId="0" borderId="11" xfId="49" applyNumberFormat="1" applyFont="1" applyFill="1" applyBorder="1" applyAlignment="1">
      <alignment horizontal="center" vertical="center"/>
    </xf>
    <xf numFmtId="190" fontId="12" fillId="0" borderId="12" xfId="49" applyNumberFormat="1" applyFont="1" applyFill="1" applyBorder="1" applyAlignment="1">
      <alignment horizontal="center" vertical="center"/>
    </xf>
    <xf numFmtId="0" fontId="9" fillId="0" borderId="54" xfId="0" applyFont="1" applyFill="1" applyBorder="1" applyAlignment="1">
      <alignment horizontal="center" vertical="center"/>
    </xf>
    <xf numFmtId="0" fontId="10" fillId="0" borderId="21"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197" fontId="0" fillId="0" borderId="16" xfId="0" applyNumberFormat="1" applyFont="1" applyFill="1" applyBorder="1" applyAlignment="1">
      <alignment horizontal="center" vertical="center"/>
    </xf>
    <xf numFmtId="197" fontId="0" fillId="0" borderId="0" xfId="0" applyNumberFormat="1" applyFont="1" applyFill="1" applyBorder="1" applyAlignment="1">
      <alignment vertical="center"/>
    </xf>
    <xf numFmtId="192" fontId="0" fillId="0" borderId="0" xfId="0" applyNumberFormat="1" applyFont="1" applyFill="1" applyBorder="1" applyAlignment="1">
      <alignment vertical="center"/>
    </xf>
    <xf numFmtId="0" fontId="8" fillId="0" borderId="18" xfId="0" applyFont="1" applyFill="1" applyBorder="1" applyAlignment="1">
      <alignment vertical="center" wrapText="1"/>
    </xf>
    <xf numFmtId="0" fontId="8" fillId="0" borderId="18" xfId="0" applyFont="1" applyFill="1" applyBorder="1" applyAlignment="1">
      <alignment vertical="center"/>
    </xf>
    <xf numFmtId="0" fontId="8" fillId="0" borderId="24" xfId="0" applyFont="1" applyFill="1" applyBorder="1" applyAlignment="1">
      <alignment vertical="center"/>
    </xf>
    <xf numFmtId="0" fontId="0" fillId="0" borderId="11"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3" xfId="0" applyFont="1" applyFill="1" applyBorder="1" applyAlignment="1">
      <alignment vertical="center"/>
    </xf>
    <xf numFmtId="0" fontId="0" fillId="0" borderId="0"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16" xfId="0" applyFont="1" applyFill="1" applyBorder="1" applyAlignment="1">
      <alignment vertical="center"/>
    </xf>
    <xf numFmtId="0" fontId="0" fillId="0" borderId="17" xfId="0" applyFont="1" applyFill="1" applyBorder="1" applyAlignment="1">
      <alignment vertical="center"/>
    </xf>
    <xf numFmtId="176" fontId="0" fillId="0" borderId="13"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xf>
    <xf numFmtId="176" fontId="0" fillId="0" borderId="14" xfId="0" applyNumberFormat="1" applyFont="1" applyFill="1" applyBorder="1" applyAlignment="1">
      <alignment horizontal="center" vertical="center"/>
    </xf>
    <xf numFmtId="176" fontId="0" fillId="0" borderId="13" xfId="0" applyNumberFormat="1" applyFont="1" applyFill="1" applyBorder="1" applyAlignment="1">
      <alignment horizontal="center" vertical="center"/>
    </xf>
    <xf numFmtId="176" fontId="0" fillId="0" borderId="15" xfId="0" applyNumberFormat="1" applyFont="1" applyFill="1" applyBorder="1" applyAlignment="1">
      <alignment horizontal="center" vertical="center"/>
    </xf>
    <xf numFmtId="176" fontId="0" fillId="0" borderId="16" xfId="0" applyNumberFormat="1" applyFont="1" applyFill="1" applyBorder="1" applyAlignment="1">
      <alignment horizontal="center" vertical="center"/>
    </xf>
    <xf numFmtId="176" fontId="0" fillId="0" borderId="17" xfId="0" applyNumberFormat="1" applyFont="1" applyFill="1" applyBorder="1" applyAlignment="1">
      <alignment horizontal="center" vertical="center"/>
    </xf>
    <xf numFmtId="3" fontId="0" fillId="0" borderId="13" xfId="0" applyNumberFormat="1" applyFont="1" applyFill="1" applyBorder="1" applyAlignment="1">
      <alignment vertical="center"/>
    </xf>
    <xf numFmtId="3" fontId="0" fillId="0" borderId="0" xfId="0" applyNumberFormat="1" applyFont="1" applyFill="1" applyBorder="1" applyAlignment="1">
      <alignment vertical="center"/>
    </xf>
    <xf numFmtId="3" fontId="0" fillId="0" borderId="14" xfId="0" applyNumberFormat="1" applyFont="1" applyFill="1" applyBorder="1" applyAlignment="1">
      <alignment vertical="center"/>
    </xf>
    <xf numFmtId="3" fontId="0" fillId="0" borderId="15" xfId="0" applyNumberFormat="1" applyFont="1" applyFill="1" applyBorder="1" applyAlignment="1">
      <alignment vertical="center"/>
    </xf>
    <xf numFmtId="3" fontId="0" fillId="0" borderId="16" xfId="0" applyNumberFormat="1" applyFont="1" applyFill="1" applyBorder="1" applyAlignment="1">
      <alignment vertical="center"/>
    </xf>
    <xf numFmtId="3" fontId="0" fillId="0" borderId="17" xfId="0" applyNumberFormat="1" applyFont="1" applyFill="1" applyBorder="1" applyAlignment="1">
      <alignment vertical="center"/>
    </xf>
    <xf numFmtId="0" fontId="7" fillId="33" borderId="0" xfId="0" applyFont="1" applyFill="1" applyBorder="1" applyAlignment="1">
      <alignment horizontal="center" vertical="center"/>
    </xf>
    <xf numFmtId="0" fontId="10" fillId="0" borderId="23" xfId="0" applyFont="1" applyFill="1" applyBorder="1" applyAlignment="1">
      <alignment horizontal="center" vertical="center"/>
    </xf>
    <xf numFmtId="0" fontId="10" fillId="0" borderId="18" xfId="0" applyFont="1" applyFill="1" applyBorder="1" applyAlignment="1">
      <alignment horizontal="center" vertical="center"/>
    </xf>
    <xf numFmtId="0" fontId="10" fillId="0" borderId="24" xfId="0" applyFont="1" applyFill="1" applyBorder="1" applyAlignment="1">
      <alignment horizontal="center" vertical="center"/>
    </xf>
    <xf numFmtId="0" fontId="0" fillId="0" borderId="24"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24" xfId="0" applyFont="1" applyFill="1" applyBorder="1" applyAlignment="1">
      <alignment horizontal="center" vertical="center"/>
    </xf>
    <xf numFmtId="0" fontId="10" fillId="0" borderId="23" xfId="0" applyFont="1" applyFill="1" applyBorder="1" applyAlignment="1">
      <alignment horizontal="left" vertical="center"/>
    </xf>
    <xf numFmtId="0" fontId="10" fillId="0" borderId="18" xfId="0" applyFont="1" applyFill="1" applyBorder="1" applyAlignment="1">
      <alignment horizontal="left" vertical="center"/>
    </xf>
    <xf numFmtId="0" fontId="10" fillId="0" borderId="24" xfId="0" applyFont="1" applyFill="1" applyBorder="1" applyAlignment="1">
      <alignment horizontal="left" vertical="center"/>
    </xf>
    <xf numFmtId="0" fontId="13" fillId="0" borderId="0" xfId="0" applyFont="1" applyFill="1" applyBorder="1" applyAlignment="1">
      <alignment horizontal="right" vertical="center"/>
    </xf>
    <xf numFmtId="0" fontId="10" fillId="0" borderId="10"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0"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12" xfId="0" applyFont="1" applyFill="1" applyBorder="1" applyAlignment="1">
      <alignment horizontal="center" vertical="center" shrinkToFit="1"/>
    </xf>
    <xf numFmtId="0" fontId="10" fillId="0" borderId="13"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14" xfId="0" applyFont="1" applyFill="1" applyBorder="1" applyAlignment="1">
      <alignment horizontal="center" vertical="center" shrinkToFit="1"/>
    </xf>
    <xf numFmtId="0" fontId="1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190" fontId="10" fillId="0" borderId="10" xfId="0" applyNumberFormat="1" applyFont="1" applyFill="1" applyBorder="1" applyAlignment="1">
      <alignment horizontal="center" vertical="center"/>
    </xf>
    <xf numFmtId="190" fontId="10" fillId="0" borderId="11" xfId="0" applyNumberFormat="1" applyFont="1" applyFill="1" applyBorder="1" applyAlignment="1">
      <alignment horizontal="center" vertical="center"/>
    </xf>
    <xf numFmtId="190" fontId="0" fillId="0" borderId="11" xfId="0" applyNumberFormat="1" applyFont="1" applyFill="1" applyBorder="1" applyAlignment="1">
      <alignment horizontal="center" vertical="center"/>
    </xf>
    <xf numFmtId="190" fontId="0" fillId="0" borderId="12" xfId="0" applyNumberFormat="1" applyFont="1" applyFill="1" applyBorder="1" applyAlignment="1">
      <alignment horizontal="center" vertical="center"/>
    </xf>
    <xf numFmtId="38" fontId="10" fillId="0" borderId="21" xfId="49" applyFont="1" applyFill="1" applyBorder="1" applyAlignment="1">
      <alignment horizontal="center" vertical="center" wrapText="1"/>
    </xf>
    <xf numFmtId="0" fontId="0" fillId="0" borderId="21" xfId="0" applyFont="1" applyFill="1" applyBorder="1" applyAlignment="1">
      <alignment horizontal="center" vertical="center"/>
    </xf>
    <xf numFmtId="38" fontId="10" fillId="0" borderId="21" xfId="49" applyFont="1" applyFill="1" applyBorder="1" applyAlignment="1">
      <alignment horizontal="center"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21" xfId="0" applyFont="1" applyFill="1" applyBorder="1" applyAlignment="1">
      <alignment vertical="center"/>
    </xf>
    <xf numFmtId="58" fontId="10" fillId="0" borderId="15" xfId="0" applyNumberFormat="1" applyFont="1" applyFill="1" applyBorder="1" applyAlignment="1">
      <alignment horizontal="center" vertical="center"/>
    </xf>
    <xf numFmtId="58" fontId="10" fillId="0" borderId="16" xfId="0" applyNumberFormat="1" applyFont="1" applyFill="1" applyBorder="1" applyAlignment="1">
      <alignment horizontal="center" vertical="center"/>
    </xf>
    <xf numFmtId="0" fontId="0" fillId="0" borderId="16" xfId="0" applyFont="1" applyFill="1"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vertical="center"/>
    </xf>
    <xf numFmtId="0" fontId="0" fillId="0" borderId="24" xfId="0" applyFont="1" applyFill="1" applyBorder="1" applyAlignment="1">
      <alignment vertical="center"/>
    </xf>
    <xf numFmtId="0" fontId="8" fillId="0" borderId="23" xfId="0" applyFont="1" applyFill="1" applyBorder="1" applyAlignment="1">
      <alignment vertical="center"/>
    </xf>
    <xf numFmtId="0" fontId="0" fillId="0" borderId="21" xfId="0" applyFont="1" applyFill="1" applyBorder="1" applyAlignment="1">
      <alignment horizontal="center" vertical="center" textRotation="255"/>
    </xf>
    <xf numFmtId="0" fontId="0" fillId="0" borderId="19"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0" xfId="0" applyFont="1" applyFill="1" applyBorder="1" applyAlignment="1">
      <alignment horizontal="center" vertical="center"/>
    </xf>
    <xf numFmtId="191" fontId="0" fillId="0" borderId="0" xfId="0" applyNumberFormat="1" applyFont="1" applyFill="1" applyBorder="1" applyAlignment="1">
      <alignment vertical="center"/>
    </xf>
    <xf numFmtId="191" fontId="0" fillId="0" borderId="16" xfId="0" applyNumberFormat="1" applyFont="1" applyFill="1" applyBorder="1" applyAlignment="1">
      <alignment vertical="center"/>
    </xf>
    <xf numFmtId="191" fontId="0" fillId="0" borderId="13" xfId="0" applyNumberFormat="1" applyFont="1" applyFill="1" applyBorder="1" applyAlignment="1">
      <alignment vertical="center"/>
    </xf>
    <xf numFmtId="191" fontId="0" fillId="0" borderId="14" xfId="0" applyNumberFormat="1" applyFont="1" applyFill="1" applyBorder="1" applyAlignment="1">
      <alignment vertical="center"/>
    </xf>
    <xf numFmtId="191" fontId="0" fillId="0" borderId="15" xfId="0" applyNumberFormat="1" applyFont="1" applyFill="1" applyBorder="1" applyAlignment="1">
      <alignment vertical="center"/>
    </xf>
    <xf numFmtId="191" fontId="0" fillId="0" borderId="17" xfId="0" applyNumberFormat="1" applyFont="1" applyFill="1" applyBorder="1" applyAlignment="1">
      <alignment vertical="center"/>
    </xf>
    <xf numFmtId="0" fontId="0" fillId="0" borderId="16" xfId="0" applyFont="1" applyFill="1" applyBorder="1" applyAlignment="1">
      <alignment horizontal="right" vertical="center"/>
    </xf>
    <xf numFmtId="192" fontId="0" fillId="0" borderId="16" xfId="0" applyNumberFormat="1" applyFont="1" applyFill="1" applyBorder="1" applyAlignment="1">
      <alignment vertical="center"/>
    </xf>
    <xf numFmtId="192" fontId="0" fillId="0" borderId="13" xfId="0" applyNumberFormat="1" applyFont="1" applyFill="1" applyBorder="1" applyAlignment="1">
      <alignment vertical="center"/>
    </xf>
    <xf numFmtId="192" fontId="0" fillId="0" borderId="14" xfId="0" applyNumberFormat="1" applyFont="1" applyFill="1" applyBorder="1" applyAlignment="1">
      <alignment vertical="center"/>
    </xf>
    <xf numFmtId="192" fontId="0" fillId="0" borderId="15" xfId="0" applyNumberFormat="1" applyFont="1" applyFill="1" applyBorder="1" applyAlignment="1">
      <alignment vertical="center"/>
    </xf>
    <xf numFmtId="192" fontId="0" fillId="0" borderId="17" xfId="0" applyNumberFormat="1" applyFont="1" applyFill="1" applyBorder="1" applyAlignment="1">
      <alignment vertical="center"/>
    </xf>
    <xf numFmtId="0" fontId="0" fillId="0" borderId="10" xfId="0" applyFont="1" applyFill="1" applyBorder="1" applyAlignment="1">
      <alignment horizontal="center" vertical="center" textRotation="255"/>
    </xf>
    <xf numFmtId="0" fontId="0" fillId="0" borderId="12" xfId="0" applyFont="1" applyFill="1" applyBorder="1" applyAlignment="1">
      <alignment horizontal="center" vertical="center" textRotation="255"/>
    </xf>
    <xf numFmtId="0" fontId="0" fillId="0" borderId="13" xfId="0" applyFont="1" applyFill="1" applyBorder="1" applyAlignment="1">
      <alignment horizontal="center" vertical="center" textRotation="255"/>
    </xf>
    <xf numFmtId="0" fontId="0" fillId="0" borderId="14" xfId="0" applyFont="1" applyFill="1" applyBorder="1" applyAlignment="1">
      <alignment horizontal="center" vertical="center" textRotation="255"/>
    </xf>
    <xf numFmtId="0" fontId="0" fillId="0" borderId="15" xfId="0" applyFont="1" applyFill="1" applyBorder="1" applyAlignment="1">
      <alignment horizontal="center" vertical="center" textRotation="255"/>
    </xf>
    <xf numFmtId="0" fontId="0" fillId="0" borderId="17" xfId="0" applyFont="1" applyFill="1" applyBorder="1" applyAlignment="1">
      <alignment horizontal="center" vertical="center" textRotation="255"/>
    </xf>
    <xf numFmtId="40" fontId="0" fillId="0" borderId="13" xfId="49" applyNumberFormat="1" applyFont="1" applyFill="1" applyBorder="1" applyAlignment="1">
      <alignment vertical="center"/>
    </xf>
    <xf numFmtId="40" fontId="0" fillId="0" borderId="0" xfId="49" applyNumberFormat="1" applyFont="1" applyFill="1" applyBorder="1" applyAlignment="1">
      <alignment vertical="center"/>
    </xf>
    <xf numFmtId="40" fontId="0" fillId="0" borderId="14" xfId="49" applyNumberFormat="1" applyFont="1" applyFill="1" applyBorder="1" applyAlignment="1">
      <alignment vertical="center"/>
    </xf>
    <xf numFmtId="196" fontId="0" fillId="0" borderId="0" xfId="0" applyNumberFormat="1" applyFont="1" applyFill="1" applyBorder="1" applyAlignment="1">
      <alignment vertical="center"/>
    </xf>
    <xf numFmtId="0" fontId="0" fillId="0" borderId="0" xfId="0" applyNumberFormat="1" applyFont="1" applyFill="1" applyBorder="1" applyAlignment="1">
      <alignment vertical="center"/>
    </xf>
    <xf numFmtId="185" fontId="16" fillId="0" borderId="0" xfId="0" applyNumberFormat="1" applyFont="1" applyFill="1" applyBorder="1" applyAlignment="1">
      <alignment vertical="center"/>
    </xf>
    <xf numFmtId="187" fontId="0" fillId="0" borderId="16" xfId="0" applyNumberFormat="1" applyFont="1" applyFill="1" applyBorder="1" applyAlignment="1">
      <alignment vertical="center"/>
    </xf>
    <xf numFmtId="3" fontId="0" fillId="0" borderId="0" xfId="0" applyNumberFormat="1" applyFont="1" applyFill="1" applyBorder="1" applyAlignment="1">
      <alignment horizontal="center" vertical="center"/>
    </xf>
    <xf numFmtId="180" fontId="0" fillId="0" borderId="0" xfId="0" applyNumberFormat="1" applyFont="1" applyFill="1" applyBorder="1" applyAlignment="1">
      <alignment horizontal="center" vertical="center"/>
    </xf>
    <xf numFmtId="180" fontId="0" fillId="0" borderId="0" xfId="0" applyNumberFormat="1" applyFont="1" applyFill="1" applyBorder="1" applyAlignment="1">
      <alignment vertical="center"/>
    </xf>
    <xf numFmtId="3" fontId="0" fillId="0" borderId="16" xfId="0" applyNumberFormat="1" applyFont="1" applyFill="1" applyBorder="1" applyAlignment="1">
      <alignment horizontal="right" vertical="center"/>
    </xf>
    <xf numFmtId="185" fontId="0" fillId="0" borderId="16" xfId="0" applyNumberFormat="1" applyFont="1" applyFill="1" applyBorder="1" applyAlignment="1">
      <alignment horizontal="center" vertical="center"/>
    </xf>
    <xf numFmtId="197" fontId="0" fillId="0" borderId="16" xfId="0" applyNumberFormat="1" applyFont="1" applyFill="1" applyBorder="1" applyAlignment="1">
      <alignment vertical="center"/>
    </xf>
    <xf numFmtId="196" fontId="0" fillId="0" borderId="16" xfId="0" applyNumberFormat="1" applyFont="1" applyFill="1" applyBorder="1" applyAlignment="1">
      <alignment vertical="center"/>
    </xf>
    <xf numFmtId="196" fontId="0" fillId="0" borderId="17" xfId="0" applyNumberFormat="1" applyFont="1" applyFill="1" applyBorder="1" applyAlignment="1">
      <alignment vertical="center"/>
    </xf>
    <xf numFmtId="0" fontId="0" fillId="0" borderId="11" xfId="0" applyFont="1" applyFill="1" applyBorder="1" applyAlignment="1">
      <alignment horizontal="distributed" vertical="center"/>
    </xf>
    <xf numFmtId="200" fontId="0" fillId="0" borderId="0" xfId="0" applyNumberFormat="1" applyFont="1" applyFill="1" applyBorder="1" applyAlignment="1">
      <alignment vertical="center"/>
    </xf>
    <xf numFmtId="0" fontId="0" fillId="0" borderId="10" xfId="0" applyFont="1" applyFill="1" applyBorder="1" applyAlignment="1">
      <alignment vertical="center" textRotation="255"/>
    </xf>
    <xf numFmtId="0" fontId="0" fillId="0" borderId="11" xfId="0" applyFont="1" applyFill="1" applyBorder="1" applyAlignment="1">
      <alignment vertical="center" textRotation="255"/>
    </xf>
    <xf numFmtId="0" fontId="0" fillId="0" borderId="12" xfId="0" applyFont="1" applyFill="1" applyBorder="1" applyAlignment="1">
      <alignment vertical="center" textRotation="255"/>
    </xf>
    <xf numFmtId="0" fontId="0" fillId="0" borderId="13" xfId="0" applyFont="1" applyFill="1" applyBorder="1" applyAlignment="1">
      <alignment vertical="center" textRotation="255"/>
    </xf>
    <xf numFmtId="0" fontId="0" fillId="0" borderId="0" xfId="0" applyFont="1" applyFill="1" applyBorder="1" applyAlignment="1">
      <alignment vertical="center" textRotation="255"/>
    </xf>
    <xf numFmtId="0" fontId="0" fillId="0" borderId="14" xfId="0" applyFont="1" applyFill="1" applyBorder="1" applyAlignment="1">
      <alignment vertical="center" textRotation="255"/>
    </xf>
    <xf numFmtId="0" fontId="0" fillId="0" borderId="15" xfId="0" applyFont="1" applyFill="1" applyBorder="1" applyAlignment="1">
      <alignment vertical="center" textRotation="255"/>
    </xf>
    <xf numFmtId="0" fontId="0" fillId="0" borderId="16" xfId="0" applyFont="1" applyFill="1" applyBorder="1" applyAlignment="1">
      <alignment vertical="center" textRotation="255"/>
    </xf>
    <xf numFmtId="0" fontId="0" fillId="0" borderId="17" xfId="0" applyFont="1" applyFill="1" applyBorder="1" applyAlignment="1">
      <alignment vertical="center" textRotation="255"/>
    </xf>
    <xf numFmtId="3" fontId="0" fillId="0" borderId="10" xfId="0" applyNumberFormat="1" applyFont="1" applyFill="1" applyBorder="1" applyAlignment="1">
      <alignment horizontal="center" vertical="center"/>
    </xf>
    <xf numFmtId="0" fontId="0" fillId="0" borderId="11"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5" xfId="0" applyFont="1" applyFill="1" applyBorder="1" applyAlignment="1">
      <alignment horizontal="center" vertical="center"/>
    </xf>
    <xf numFmtId="3" fontId="0" fillId="0" borderId="11" xfId="0" applyNumberFormat="1" applyFont="1" applyFill="1" applyBorder="1" applyAlignment="1">
      <alignment vertical="center"/>
    </xf>
    <xf numFmtId="197" fontId="0" fillId="0" borderId="13" xfId="0" applyNumberFormat="1" applyFont="1" applyFill="1" applyBorder="1" applyAlignment="1">
      <alignment vertical="center"/>
    </xf>
    <xf numFmtId="197" fontId="0" fillId="0" borderId="14" xfId="0" applyNumberFormat="1" applyFont="1" applyFill="1" applyBorder="1" applyAlignment="1">
      <alignment vertical="center"/>
    </xf>
    <xf numFmtId="197" fontId="0" fillId="0" borderId="15" xfId="0" applyNumberFormat="1" applyFont="1" applyFill="1" applyBorder="1" applyAlignment="1">
      <alignment vertical="center"/>
    </xf>
    <xf numFmtId="197" fontId="0" fillId="0" borderId="17" xfId="0" applyNumberFormat="1" applyFont="1" applyFill="1" applyBorder="1" applyAlignment="1">
      <alignment vertical="center"/>
    </xf>
    <xf numFmtId="0" fontId="0" fillId="0" borderId="10" xfId="0" applyFont="1" applyFill="1" applyBorder="1" applyAlignment="1">
      <alignment horizontal="center" vertical="top" wrapText="1"/>
    </xf>
    <xf numFmtId="0" fontId="0" fillId="0" borderId="11" xfId="0" applyFont="1" applyFill="1" applyBorder="1" applyAlignment="1">
      <alignment horizontal="center" vertical="top" wrapText="1"/>
    </xf>
    <xf numFmtId="0" fontId="0" fillId="0" borderId="12" xfId="0" applyFont="1" applyFill="1" applyBorder="1" applyAlignment="1">
      <alignment horizontal="center" vertical="top" wrapText="1"/>
    </xf>
    <xf numFmtId="0" fontId="0" fillId="0" borderId="13" xfId="0" applyFont="1" applyFill="1" applyBorder="1" applyAlignment="1">
      <alignment horizontal="center" vertical="top" wrapText="1"/>
    </xf>
    <xf numFmtId="0" fontId="0" fillId="0" borderId="0" xfId="0" applyFont="1" applyFill="1" applyBorder="1" applyAlignment="1">
      <alignment horizontal="center" vertical="top" wrapText="1"/>
    </xf>
    <xf numFmtId="0" fontId="0" fillId="0" borderId="14" xfId="0" applyFont="1" applyFill="1" applyBorder="1" applyAlignment="1">
      <alignment horizontal="center" vertical="top" wrapText="1"/>
    </xf>
    <xf numFmtId="0" fontId="0" fillId="0" borderId="15" xfId="0" applyFont="1" applyFill="1" applyBorder="1" applyAlignment="1">
      <alignment horizontal="center" vertical="top" wrapText="1"/>
    </xf>
    <xf numFmtId="0" fontId="0" fillId="0" borderId="16" xfId="0" applyFont="1" applyFill="1" applyBorder="1" applyAlignment="1">
      <alignment horizontal="center" vertical="top" wrapText="1"/>
    </xf>
    <xf numFmtId="0" fontId="0" fillId="0" borderId="17" xfId="0" applyFont="1" applyFill="1" applyBorder="1" applyAlignment="1">
      <alignment horizontal="center" vertical="top" wrapText="1"/>
    </xf>
    <xf numFmtId="0" fontId="0" fillId="0" borderId="0" xfId="0" applyFont="1" applyFill="1" applyBorder="1" applyAlignment="1" quotePrefix="1">
      <alignment vertical="center"/>
    </xf>
    <xf numFmtId="0" fontId="0" fillId="0" borderId="1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185" fontId="0" fillId="0" borderId="0" xfId="0" applyNumberFormat="1" applyFont="1" applyFill="1" applyBorder="1" applyAlignment="1">
      <alignment vertical="center"/>
    </xf>
    <xf numFmtId="177" fontId="0" fillId="0" borderId="13" xfId="0" applyNumberFormat="1" applyFont="1" applyFill="1" applyBorder="1" applyAlignment="1">
      <alignment vertical="center"/>
    </xf>
    <xf numFmtId="177" fontId="0" fillId="0" borderId="0" xfId="0" applyNumberFormat="1" applyFont="1" applyFill="1" applyBorder="1" applyAlignment="1">
      <alignment vertical="center"/>
    </xf>
    <xf numFmtId="177" fontId="0" fillId="0" borderId="14" xfId="0" applyNumberFormat="1" applyFont="1" applyFill="1" applyBorder="1" applyAlignment="1">
      <alignment vertical="center"/>
    </xf>
    <xf numFmtId="177" fontId="0" fillId="0" borderId="15" xfId="0" applyNumberFormat="1" applyFont="1" applyFill="1" applyBorder="1" applyAlignment="1">
      <alignment vertical="center"/>
    </xf>
    <xf numFmtId="177" fontId="0" fillId="0" borderId="16" xfId="0" applyNumberFormat="1" applyFont="1" applyFill="1" applyBorder="1" applyAlignment="1">
      <alignment vertical="center"/>
    </xf>
    <xf numFmtId="177" fontId="0" fillId="0" borderId="17" xfId="0" applyNumberFormat="1" applyFont="1" applyFill="1" applyBorder="1" applyAlignment="1">
      <alignment vertical="center"/>
    </xf>
    <xf numFmtId="0" fontId="0" fillId="0" borderId="10" xfId="0" applyFont="1" applyFill="1" applyBorder="1" applyAlignment="1">
      <alignment vertical="center" wrapText="1"/>
    </xf>
    <xf numFmtId="0" fontId="0" fillId="0" borderId="11" xfId="0" applyFont="1" applyFill="1" applyBorder="1" applyAlignment="1">
      <alignment vertical="center" wrapText="1"/>
    </xf>
    <xf numFmtId="0" fontId="0" fillId="0" borderId="12" xfId="0" applyFont="1" applyFill="1" applyBorder="1" applyAlignment="1">
      <alignment vertical="center" wrapText="1"/>
    </xf>
    <xf numFmtId="0" fontId="0" fillId="0" borderId="13" xfId="0" applyFont="1" applyFill="1" applyBorder="1" applyAlignment="1">
      <alignment vertical="center" wrapText="1"/>
    </xf>
    <xf numFmtId="0" fontId="0" fillId="0" borderId="0" xfId="0" applyFont="1" applyFill="1" applyBorder="1" applyAlignment="1">
      <alignment vertical="center" wrapText="1"/>
    </xf>
    <xf numFmtId="0" fontId="0" fillId="0" borderId="14" xfId="0" applyFont="1" applyFill="1" applyBorder="1" applyAlignment="1">
      <alignment vertical="center" wrapText="1"/>
    </xf>
    <xf numFmtId="0" fontId="0" fillId="0" borderId="15" xfId="0" applyFont="1" applyFill="1" applyBorder="1" applyAlignment="1">
      <alignment vertical="center" wrapText="1"/>
    </xf>
    <xf numFmtId="0" fontId="0" fillId="0" borderId="16" xfId="0" applyFont="1" applyFill="1" applyBorder="1" applyAlignment="1">
      <alignment vertical="center" wrapText="1"/>
    </xf>
    <xf numFmtId="0" fontId="0" fillId="0" borderId="17" xfId="0" applyFont="1" applyFill="1" applyBorder="1" applyAlignment="1">
      <alignment vertical="center" wrapText="1"/>
    </xf>
    <xf numFmtId="0" fontId="10" fillId="0" borderId="16" xfId="0" applyFont="1" applyFill="1" applyBorder="1" applyAlignment="1">
      <alignment horizontal="left" vertical="center" wrapText="1"/>
    </xf>
    <xf numFmtId="0" fontId="0" fillId="0" borderId="13" xfId="0" applyBorder="1" applyAlignment="1">
      <alignment horizontal="right" vertical="center"/>
    </xf>
    <xf numFmtId="0" fontId="0" fillId="0" borderId="0" xfId="0" applyAlignment="1">
      <alignment horizontal="right" vertical="center"/>
    </xf>
    <xf numFmtId="0" fontId="0" fillId="0" borderId="31" xfId="0" applyBorder="1" applyAlignment="1">
      <alignment horizontal="right" vertical="center"/>
    </xf>
    <xf numFmtId="0" fontId="0" fillId="0" borderId="0" xfId="0" applyAlignment="1">
      <alignment vertical="center"/>
    </xf>
    <xf numFmtId="0" fontId="0" fillId="0" borderId="20" xfId="0" applyFont="1" applyBorder="1" applyAlignment="1">
      <alignment vertical="center"/>
    </xf>
    <xf numFmtId="0" fontId="0" fillId="0" borderId="19" xfId="0" applyFont="1" applyBorder="1" applyAlignment="1">
      <alignment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180" fontId="0" fillId="0" borderId="23" xfId="0" applyNumberFormat="1" applyFont="1" applyFill="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2" xfId="0" applyFont="1" applyBorder="1" applyAlignment="1">
      <alignment vertical="center"/>
    </xf>
    <xf numFmtId="0" fontId="0" fillId="0" borderId="21" xfId="0" applyFont="1" applyBorder="1" applyAlignment="1">
      <alignment horizontal="center" vertical="center"/>
    </xf>
    <xf numFmtId="0" fontId="1" fillId="0" borderId="21" xfId="0" applyFont="1" applyBorder="1" applyAlignment="1">
      <alignment horizontal="center" vertical="center" wrapText="1"/>
    </xf>
    <xf numFmtId="0" fontId="0" fillId="0" borderId="21" xfId="0" applyBorder="1" applyAlignment="1">
      <alignment horizontal="center" vertical="center"/>
    </xf>
    <xf numFmtId="0" fontId="0" fillId="0" borderId="22" xfId="0" applyFont="1" applyBorder="1" applyAlignment="1">
      <alignment horizontal="right" vertical="center"/>
    </xf>
    <xf numFmtId="0" fontId="0" fillId="0" borderId="20" xfId="0" applyFont="1" applyBorder="1" applyAlignment="1">
      <alignment horizontal="right" vertical="center"/>
    </xf>
    <xf numFmtId="0" fontId="0" fillId="0" borderId="10" xfId="0" applyFont="1" applyBorder="1" applyAlignment="1">
      <alignment horizontal="center" vertical="center"/>
    </xf>
    <xf numFmtId="0" fontId="0" fillId="0" borderId="12" xfId="0" applyFont="1" applyBorder="1" applyAlignment="1">
      <alignment vertical="center"/>
    </xf>
    <xf numFmtId="0" fontId="0" fillId="0" borderId="15" xfId="0" applyFont="1" applyBorder="1" applyAlignment="1">
      <alignment horizontal="center" vertical="center"/>
    </xf>
    <xf numFmtId="0" fontId="0" fillId="0" borderId="17" xfId="0" applyFont="1" applyBorder="1" applyAlignment="1">
      <alignment vertical="center"/>
    </xf>
    <xf numFmtId="0" fontId="0" fillId="0" borderId="19" xfId="0" applyFont="1" applyBorder="1" applyAlignment="1">
      <alignment horizontal="right" vertical="center"/>
    </xf>
    <xf numFmtId="0" fontId="30" fillId="34" borderId="21" xfId="0" applyFont="1" applyFill="1" applyBorder="1" applyAlignment="1">
      <alignment horizontal="center" vertical="center"/>
    </xf>
    <xf numFmtId="0" fontId="0" fillId="0" borderId="10" xfId="0" applyBorder="1" applyAlignment="1">
      <alignment horizontal="center" vertical="center"/>
    </xf>
    <xf numFmtId="0" fontId="0" fillId="0" borderId="12" xfId="0" applyBorder="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11" xfId="0" applyFont="1" applyBorder="1" applyAlignment="1">
      <alignment vertical="center"/>
    </xf>
    <xf numFmtId="0" fontId="0" fillId="0" borderId="16" xfId="0" applyFont="1" applyBorder="1" applyAlignment="1">
      <alignment vertical="center"/>
    </xf>
    <xf numFmtId="0" fontId="0" fillId="0" borderId="23" xfId="0" applyBorder="1" applyAlignment="1">
      <alignment horizontal="center" vertical="center"/>
    </xf>
    <xf numFmtId="0" fontId="0" fillId="0" borderId="18" xfId="0" applyBorder="1" applyAlignment="1">
      <alignment horizontal="center" vertical="center"/>
    </xf>
    <xf numFmtId="0" fontId="0" fillId="0" borderId="18" xfId="0" applyBorder="1" applyAlignment="1">
      <alignment vertical="center"/>
    </xf>
    <xf numFmtId="0" fontId="0" fillId="0" borderId="24" xfId="0" applyBorder="1" applyAlignment="1">
      <alignment vertical="center"/>
    </xf>
    <xf numFmtId="0" fontId="20" fillId="34" borderId="10" xfId="0" applyFont="1" applyFill="1" applyBorder="1" applyAlignment="1">
      <alignment horizontal="center" vertical="center" wrapText="1"/>
    </xf>
    <xf numFmtId="0" fontId="20" fillId="34" borderId="12" xfId="0" applyFont="1" applyFill="1" applyBorder="1" applyAlignment="1">
      <alignment horizontal="center" vertical="center" wrapText="1"/>
    </xf>
    <xf numFmtId="0" fontId="20" fillId="34" borderId="15" xfId="0" applyFont="1" applyFill="1" applyBorder="1" applyAlignment="1">
      <alignment horizontal="center" vertical="center" wrapText="1"/>
    </xf>
    <xf numFmtId="0" fontId="20" fillId="34" borderId="17" xfId="0" applyFont="1" applyFill="1" applyBorder="1" applyAlignment="1">
      <alignment horizontal="center" vertical="center" wrapText="1"/>
    </xf>
    <xf numFmtId="0" fontId="19" fillId="0" borderId="0" xfId="0" applyFont="1" applyFill="1" applyAlignment="1">
      <alignment horizontal="center" vertical="center"/>
    </xf>
    <xf numFmtId="0" fontId="9" fillId="0" borderId="56" xfId="0" applyFont="1" applyFill="1" applyBorder="1" applyAlignment="1">
      <alignment horizontal="center" vertical="center"/>
    </xf>
    <xf numFmtId="0" fontId="9" fillId="0" borderId="52" xfId="0" applyFont="1" applyFill="1" applyBorder="1" applyAlignment="1">
      <alignment horizontal="center" vertical="center"/>
    </xf>
    <xf numFmtId="0" fontId="9" fillId="0" borderId="57"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50" xfId="0" applyFont="1" applyFill="1" applyBorder="1" applyAlignment="1">
      <alignment horizontal="center" vertical="center"/>
    </xf>
    <xf numFmtId="0" fontId="9" fillId="0" borderId="10"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62" xfId="0" applyFont="1" applyFill="1" applyBorder="1" applyAlignment="1">
      <alignment horizontal="center" vertical="center" wrapText="1"/>
    </xf>
    <xf numFmtId="0" fontId="9" fillId="0" borderId="63" xfId="0" applyFont="1" applyFill="1" applyBorder="1" applyAlignment="1">
      <alignment horizontal="center" vertical="center" wrapText="1"/>
    </xf>
    <xf numFmtId="0" fontId="9" fillId="0" borderId="64" xfId="0" applyFont="1" applyFill="1" applyBorder="1" applyAlignment="1">
      <alignment horizontal="center" vertical="center"/>
    </xf>
    <xf numFmtId="38" fontId="9" fillId="0" borderId="65" xfId="49" applyFont="1" applyFill="1" applyBorder="1" applyAlignment="1">
      <alignment horizontal="center" vertical="center" wrapText="1"/>
    </xf>
    <xf numFmtId="38" fontId="9" fillId="0" borderId="61" xfId="49" applyFont="1" applyFill="1" applyBorder="1" applyAlignment="1">
      <alignment horizontal="center" vertical="center" wrapText="1"/>
    </xf>
    <xf numFmtId="38" fontId="9" fillId="0" borderId="49" xfId="49" applyFont="1" applyFill="1" applyBorder="1" applyAlignment="1">
      <alignment horizontal="center" vertical="center" wrapText="1"/>
    </xf>
    <xf numFmtId="0" fontId="9" fillId="0" borderId="23"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38" fontId="9" fillId="0" borderId="61" xfId="49" applyFont="1" applyFill="1" applyBorder="1" applyAlignment="1">
      <alignment horizontal="center" vertical="center"/>
    </xf>
    <xf numFmtId="38" fontId="9" fillId="0" borderId="66" xfId="49" applyFont="1" applyFill="1" applyBorder="1" applyAlignment="1">
      <alignment horizontal="center" vertical="center"/>
    </xf>
    <xf numFmtId="0" fontId="9" fillId="0" borderId="67" xfId="0" applyFont="1" applyFill="1" applyBorder="1" applyAlignment="1">
      <alignment horizontal="center" vertical="center" wrapText="1"/>
    </xf>
    <xf numFmtId="38" fontId="9" fillId="0" borderId="48" xfId="49" applyFont="1" applyFill="1" applyBorder="1" applyAlignment="1">
      <alignment horizontal="center" vertical="center"/>
    </xf>
    <xf numFmtId="38" fontId="9" fillId="0" borderId="49" xfId="49" applyFont="1" applyFill="1" applyBorder="1" applyAlignment="1">
      <alignment horizontal="center" vertical="center"/>
    </xf>
    <xf numFmtId="38" fontId="9" fillId="0" borderId="65" xfId="49" applyFont="1" applyFill="1" applyBorder="1" applyAlignment="1">
      <alignment horizontal="center" vertical="center"/>
    </xf>
    <xf numFmtId="177" fontId="9" fillId="0" borderId="23" xfId="0" applyNumberFormat="1" applyFont="1" applyFill="1" applyBorder="1" applyAlignment="1">
      <alignment horizontal="right" vertical="center" indent="1"/>
    </xf>
    <xf numFmtId="0" fontId="9" fillId="0" borderId="18" xfId="0" applyFont="1" applyFill="1" applyBorder="1" applyAlignment="1">
      <alignment horizontal="right" vertical="center" indent="1"/>
    </xf>
    <xf numFmtId="0" fontId="9" fillId="0" borderId="24" xfId="0" applyFont="1" applyFill="1" applyBorder="1" applyAlignment="1">
      <alignment horizontal="right" vertical="center" indent="1"/>
    </xf>
    <xf numFmtId="56" fontId="9" fillId="0" borderId="49" xfId="49" applyNumberFormat="1" applyFont="1" applyFill="1" applyBorder="1" applyAlignment="1" quotePrefix="1">
      <alignment horizontal="center" vertical="center"/>
    </xf>
    <xf numFmtId="0" fontId="9" fillId="0" borderId="47" xfId="49" applyNumberFormat="1" applyFont="1" applyFill="1" applyBorder="1" applyAlignment="1">
      <alignment horizontal="center" vertical="center"/>
    </xf>
    <xf numFmtId="0" fontId="9" fillId="0" borderId="48" xfId="49" applyNumberFormat="1" applyFont="1" applyFill="1" applyBorder="1" applyAlignment="1">
      <alignment horizontal="center" vertical="center"/>
    </xf>
    <xf numFmtId="0" fontId="9" fillId="0" borderId="23" xfId="0" applyFont="1" applyFill="1" applyBorder="1" applyAlignment="1">
      <alignment horizontal="distributed" vertical="center" wrapText="1" inden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42</xdr:row>
      <xdr:rowOff>28575</xdr:rowOff>
    </xdr:from>
    <xdr:to>
      <xdr:col>16</xdr:col>
      <xdr:colOff>104775</xdr:colOff>
      <xdr:row>43</xdr:row>
      <xdr:rowOff>0</xdr:rowOff>
    </xdr:to>
    <xdr:sp>
      <xdr:nvSpPr>
        <xdr:cNvPr id="1" name="Oval 1"/>
        <xdr:cNvSpPr>
          <a:spLocks/>
        </xdr:cNvSpPr>
      </xdr:nvSpPr>
      <xdr:spPr>
        <a:xfrm>
          <a:off x="3000375" y="818197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42</xdr:row>
      <xdr:rowOff>28575</xdr:rowOff>
    </xdr:from>
    <xdr:to>
      <xdr:col>33</xdr:col>
      <xdr:colOff>104775</xdr:colOff>
      <xdr:row>43</xdr:row>
      <xdr:rowOff>0</xdr:rowOff>
    </xdr:to>
    <xdr:sp>
      <xdr:nvSpPr>
        <xdr:cNvPr id="2" name="Oval 2"/>
        <xdr:cNvSpPr>
          <a:spLocks/>
        </xdr:cNvSpPr>
      </xdr:nvSpPr>
      <xdr:spPr>
        <a:xfrm>
          <a:off x="6400800" y="818197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47</xdr:row>
      <xdr:rowOff>28575</xdr:rowOff>
    </xdr:from>
    <xdr:to>
      <xdr:col>16</xdr:col>
      <xdr:colOff>104775</xdr:colOff>
      <xdr:row>48</xdr:row>
      <xdr:rowOff>0</xdr:rowOff>
    </xdr:to>
    <xdr:sp>
      <xdr:nvSpPr>
        <xdr:cNvPr id="3" name="Oval 3"/>
        <xdr:cNvSpPr>
          <a:spLocks/>
        </xdr:cNvSpPr>
      </xdr:nvSpPr>
      <xdr:spPr>
        <a:xfrm>
          <a:off x="3000375" y="903922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47</xdr:row>
      <xdr:rowOff>28575</xdr:rowOff>
    </xdr:from>
    <xdr:to>
      <xdr:col>33</xdr:col>
      <xdr:colOff>104775</xdr:colOff>
      <xdr:row>48</xdr:row>
      <xdr:rowOff>0</xdr:rowOff>
    </xdr:to>
    <xdr:sp>
      <xdr:nvSpPr>
        <xdr:cNvPr id="4" name="Oval 4"/>
        <xdr:cNvSpPr>
          <a:spLocks/>
        </xdr:cNvSpPr>
      </xdr:nvSpPr>
      <xdr:spPr>
        <a:xfrm>
          <a:off x="6400800" y="903922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42</xdr:row>
      <xdr:rowOff>28575</xdr:rowOff>
    </xdr:from>
    <xdr:to>
      <xdr:col>16</xdr:col>
      <xdr:colOff>104775</xdr:colOff>
      <xdr:row>43</xdr:row>
      <xdr:rowOff>0</xdr:rowOff>
    </xdr:to>
    <xdr:sp>
      <xdr:nvSpPr>
        <xdr:cNvPr id="5" name="Oval 1"/>
        <xdr:cNvSpPr>
          <a:spLocks/>
        </xdr:cNvSpPr>
      </xdr:nvSpPr>
      <xdr:spPr>
        <a:xfrm>
          <a:off x="3000375" y="818197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42</xdr:row>
      <xdr:rowOff>28575</xdr:rowOff>
    </xdr:from>
    <xdr:to>
      <xdr:col>33</xdr:col>
      <xdr:colOff>104775</xdr:colOff>
      <xdr:row>43</xdr:row>
      <xdr:rowOff>0</xdr:rowOff>
    </xdr:to>
    <xdr:sp>
      <xdr:nvSpPr>
        <xdr:cNvPr id="6" name="Oval 2"/>
        <xdr:cNvSpPr>
          <a:spLocks/>
        </xdr:cNvSpPr>
      </xdr:nvSpPr>
      <xdr:spPr>
        <a:xfrm>
          <a:off x="6400800" y="818197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38100</xdr:colOff>
      <xdr:row>47</xdr:row>
      <xdr:rowOff>28575</xdr:rowOff>
    </xdr:from>
    <xdr:to>
      <xdr:col>16</xdr:col>
      <xdr:colOff>104775</xdr:colOff>
      <xdr:row>48</xdr:row>
      <xdr:rowOff>0</xdr:rowOff>
    </xdr:to>
    <xdr:sp>
      <xdr:nvSpPr>
        <xdr:cNvPr id="7" name="Oval 3"/>
        <xdr:cNvSpPr>
          <a:spLocks/>
        </xdr:cNvSpPr>
      </xdr:nvSpPr>
      <xdr:spPr>
        <a:xfrm>
          <a:off x="3000375" y="903922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38100</xdr:colOff>
      <xdr:row>47</xdr:row>
      <xdr:rowOff>28575</xdr:rowOff>
    </xdr:from>
    <xdr:to>
      <xdr:col>33</xdr:col>
      <xdr:colOff>104775</xdr:colOff>
      <xdr:row>48</xdr:row>
      <xdr:rowOff>0</xdr:rowOff>
    </xdr:to>
    <xdr:sp>
      <xdr:nvSpPr>
        <xdr:cNvPr id="8" name="Oval 4"/>
        <xdr:cNvSpPr>
          <a:spLocks/>
        </xdr:cNvSpPr>
      </xdr:nvSpPr>
      <xdr:spPr>
        <a:xfrm>
          <a:off x="6400800" y="9039225"/>
          <a:ext cx="266700" cy="1428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7</xdr:row>
      <xdr:rowOff>161925</xdr:rowOff>
    </xdr:from>
    <xdr:to>
      <xdr:col>16</xdr:col>
      <xdr:colOff>190500</xdr:colOff>
      <xdr:row>8</xdr:row>
      <xdr:rowOff>0</xdr:rowOff>
    </xdr:to>
    <xdr:sp>
      <xdr:nvSpPr>
        <xdr:cNvPr id="1" name="Line 1"/>
        <xdr:cNvSpPr>
          <a:spLocks/>
        </xdr:cNvSpPr>
      </xdr:nvSpPr>
      <xdr:spPr>
        <a:xfrm>
          <a:off x="1219200" y="1438275"/>
          <a:ext cx="2171700" cy="9525"/>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xdr:row>
      <xdr:rowOff>0</xdr:rowOff>
    </xdr:from>
    <xdr:to>
      <xdr:col>7</xdr:col>
      <xdr:colOff>0</xdr:colOff>
      <xdr:row>12</xdr:row>
      <xdr:rowOff>28575</xdr:rowOff>
    </xdr:to>
    <xdr:sp>
      <xdr:nvSpPr>
        <xdr:cNvPr id="2" name="Line 2"/>
        <xdr:cNvSpPr>
          <a:spLocks/>
        </xdr:cNvSpPr>
      </xdr:nvSpPr>
      <xdr:spPr>
        <a:xfrm>
          <a:off x="1400175" y="1276350"/>
          <a:ext cx="0" cy="8953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29</xdr:row>
      <xdr:rowOff>0</xdr:rowOff>
    </xdr:from>
    <xdr:to>
      <xdr:col>8</xdr:col>
      <xdr:colOff>9525</xdr:colOff>
      <xdr:row>29</xdr:row>
      <xdr:rowOff>0</xdr:rowOff>
    </xdr:to>
    <xdr:sp>
      <xdr:nvSpPr>
        <xdr:cNvPr id="3" name="Line 5"/>
        <xdr:cNvSpPr>
          <a:spLocks/>
        </xdr:cNvSpPr>
      </xdr:nvSpPr>
      <xdr:spPr>
        <a:xfrm>
          <a:off x="1609725" y="5057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29</xdr:row>
      <xdr:rowOff>0</xdr:rowOff>
    </xdr:from>
    <xdr:to>
      <xdr:col>7</xdr:col>
      <xdr:colOff>171450</xdr:colOff>
      <xdr:row>33</xdr:row>
      <xdr:rowOff>19050</xdr:rowOff>
    </xdr:to>
    <xdr:sp>
      <xdr:nvSpPr>
        <xdr:cNvPr id="4" name="Line 6"/>
        <xdr:cNvSpPr>
          <a:spLocks/>
        </xdr:cNvSpPr>
      </xdr:nvSpPr>
      <xdr:spPr>
        <a:xfrm flipH="1">
          <a:off x="1419225" y="5057775"/>
          <a:ext cx="152400" cy="7048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33</xdr:row>
      <xdr:rowOff>19050</xdr:rowOff>
    </xdr:from>
    <xdr:to>
      <xdr:col>7</xdr:col>
      <xdr:colOff>0</xdr:colOff>
      <xdr:row>34</xdr:row>
      <xdr:rowOff>152400</xdr:rowOff>
    </xdr:to>
    <xdr:sp>
      <xdr:nvSpPr>
        <xdr:cNvPr id="5" name="Line 7"/>
        <xdr:cNvSpPr>
          <a:spLocks/>
        </xdr:cNvSpPr>
      </xdr:nvSpPr>
      <xdr:spPr>
        <a:xfrm flipH="1">
          <a:off x="1019175" y="5762625"/>
          <a:ext cx="38100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9525</xdr:colOff>
      <xdr:row>34</xdr:row>
      <xdr:rowOff>152400</xdr:rowOff>
    </xdr:from>
    <xdr:to>
      <xdr:col>8</xdr:col>
      <xdr:colOff>0</xdr:colOff>
      <xdr:row>36</xdr:row>
      <xdr:rowOff>161925</xdr:rowOff>
    </xdr:to>
    <xdr:sp>
      <xdr:nvSpPr>
        <xdr:cNvPr id="6" name="Line 8"/>
        <xdr:cNvSpPr>
          <a:spLocks/>
        </xdr:cNvSpPr>
      </xdr:nvSpPr>
      <xdr:spPr>
        <a:xfrm>
          <a:off x="1009650" y="6067425"/>
          <a:ext cx="59055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9525</xdr:colOff>
      <xdr:row>36</xdr:row>
      <xdr:rowOff>161925</xdr:rowOff>
    </xdr:from>
    <xdr:to>
      <xdr:col>13</xdr:col>
      <xdr:colOff>19050</xdr:colOff>
      <xdr:row>37</xdr:row>
      <xdr:rowOff>0</xdr:rowOff>
    </xdr:to>
    <xdr:sp>
      <xdr:nvSpPr>
        <xdr:cNvPr id="7" name="Line 9"/>
        <xdr:cNvSpPr>
          <a:spLocks/>
        </xdr:cNvSpPr>
      </xdr:nvSpPr>
      <xdr:spPr>
        <a:xfrm>
          <a:off x="1609725" y="6419850"/>
          <a:ext cx="100965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37</xdr:row>
      <xdr:rowOff>19050</xdr:rowOff>
    </xdr:from>
    <xdr:to>
      <xdr:col>15</xdr:col>
      <xdr:colOff>9525</xdr:colOff>
      <xdr:row>39</xdr:row>
      <xdr:rowOff>19050</xdr:rowOff>
    </xdr:to>
    <xdr:sp>
      <xdr:nvSpPr>
        <xdr:cNvPr id="8" name="Line 10"/>
        <xdr:cNvSpPr>
          <a:spLocks/>
        </xdr:cNvSpPr>
      </xdr:nvSpPr>
      <xdr:spPr>
        <a:xfrm>
          <a:off x="2600325" y="6448425"/>
          <a:ext cx="40957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0</xdr:colOff>
      <xdr:row>34</xdr:row>
      <xdr:rowOff>0</xdr:rowOff>
    </xdr:from>
    <xdr:to>
      <xdr:col>20</xdr:col>
      <xdr:colOff>0</xdr:colOff>
      <xdr:row>39</xdr:row>
      <xdr:rowOff>0</xdr:rowOff>
    </xdr:to>
    <xdr:sp>
      <xdr:nvSpPr>
        <xdr:cNvPr id="9" name="Line 11"/>
        <xdr:cNvSpPr>
          <a:spLocks/>
        </xdr:cNvSpPr>
      </xdr:nvSpPr>
      <xdr:spPr>
        <a:xfrm flipV="1">
          <a:off x="3000375" y="5915025"/>
          <a:ext cx="1000125" cy="8572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29</xdr:row>
      <xdr:rowOff>0</xdr:rowOff>
    </xdr:from>
    <xdr:to>
      <xdr:col>19</xdr:col>
      <xdr:colOff>161925</xdr:colOff>
      <xdr:row>33</xdr:row>
      <xdr:rowOff>133350</xdr:rowOff>
    </xdr:to>
    <xdr:sp>
      <xdr:nvSpPr>
        <xdr:cNvPr id="10" name="Line 12"/>
        <xdr:cNvSpPr>
          <a:spLocks/>
        </xdr:cNvSpPr>
      </xdr:nvSpPr>
      <xdr:spPr>
        <a:xfrm>
          <a:off x="3400425" y="5057775"/>
          <a:ext cx="561975" cy="819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29</xdr:row>
      <xdr:rowOff>9525</xdr:rowOff>
    </xdr:from>
    <xdr:to>
      <xdr:col>4</xdr:col>
      <xdr:colOff>9525</xdr:colOff>
      <xdr:row>39</xdr:row>
      <xdr:rowOff>28575</xdr:rowOff>
    </xdr:to>
    <xdr:sp>
      <xdr:nvSpPr>
        <xdr:cNvPr id="11" name="Line 13"/>
        <xdr:cNvSpPr>
          <a:spLocks/>
        </xdr:cNvSpPr>
      </xdr:nvSpPr>
      <xdr:spPr>
        <a:xfrm>
          <a:off x="809625" y="5067300"/>
          <a:ext cx="0" cy="173355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190500</xdr:colOff>
      <xdr:row>29</xdr:row>
      <xdr:rowOff>123825</xdr:rowOff>
    </xdr:from>
    <xdr:to>
      <xdr:col>17</xdr:col>
      <xdr:colOff>0</xdr:colOff>
      <xdr:row>29</xdr:row>
      <xdr:rowOff>123825</xdr:rowOff>
    </xdr:to>
    <xdr:sp>
      <xdr:nvSpPr>
        <xdr:cNvPr id="12" name="Line 14"/>
        <xdr:cNvSpPr>
          <a:spLocks/>
        </xdr:cNvSpPr>
      </xdr:nvSpPr>
      <xdr:spPr>
        <a:xfrm>
          <a:off x="1590675" y="5181600"/>
          <a:ext cx="18097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9525</xdr:colOff>
      <xdr:row>29</xdr:row>
      <xdr:rowOff>9525</xdr:rowOff>
    </xdr:from>
    <xdr:to>
      <xdr:col>15</xdr:col>
      <xdr:colOff>9525</xdr:colOff>
      <xdr:row>37</xdr:row>
      <xdr:rowOff>9525</xdr:rowOff>
    </xdr:to>
    <xdr:sp>
      <xdr:nvSpPr>
        <xdr:cNvPr id="13" name="Line 15"/>
        <xdr:cNvSpPr>
          <a:spLocks/>
        </xdr:cNvSpPr>
      </xdr:nvSpPr>
      <xdr:spPr>
        <a:xfrm>
          <a:off x="3009900" y="5067300"/>
          <a:ext cx="0" cy="137160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19050</xdr:colOff>
      <xdr:row>40</xdr:row>
      <xdr:rowOff>9525</xdr:rowOff>
    </xdr:from>
    <xdr:to>
      <xdr:col>20</xdr:col>
      <xdr:colOff>9525</xdr:colOff>
      <xdr:row>40</xdr:row>
      <xdr:rowOff>9525</xdr:rowOff>
    </xdr:to>
    <xdr:sp>
      <xdr:nvSpPr>
        <xdr:cNvPr id="14" name="Line 17"/>
        <xdr:cNvSpPr>
          <a:spLocks/>
        </xdr:cNvSpPr>
      </xdr:nvSpPr>
      <xdr:spPr>
        <a:xfrm>
          <a:off x="1019175" y="6953250"/>
          <a:ext cx="2990850" cy="0"/>
        </a:xfrm>
        <a:prstGeom prst="line">
          <a:avLst/>
        </a:prstGeom>
        <a:noFill/>
        <a:ln w="9525" cmpd="sng">
          <a:solidFill>
            <a:srgbClr val="000000"/>
          </a:solidFill>
          <a:headEnd type="arrow"/>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49</xdr:row>
      <xdr:rowOff>85725</xdr:rowOff>
    </xdr:from>
    <xdr:to>
      <xdr:col>14</xdr:col>
      <xdr:colOff>190500</xdr:colOff>
      <xdr:row>49</xdr:row>
      <xdr:rowOff>85725</xdr:rowOff>
    </xdr:to>
    <xdr:sp>
      <xdr:nvSpPr>
        <xdr:cNvPr id="15" name="Line 18"/>
        <xdr:cNvSpPr>
          <a:spLocks/>
        </xdr:cNvSpPr>
      </xdr:nvSpPr>
      <xdr:spPr>
        <a:xfrm>
          <a:off x="2647950" y="8572500"/>
          <a:ext cx="34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76200</xdr:colOff>
      <xdr:row>50</xdr:row>
      <xdr:rowOff>66675</xdr:rowOff>
    </xdr:from>
    <xdr:to>
      <xdr:col>15</xdr:col>
      <xdr:colOff>19050</xdr:colOff>
      <xdr:row>50</xdr:row>
      <xdr:rowOff>66675</xdr:rowOff>
    </xdr:to>
    <xdr:sp>
      <xdr:nvSpPr>
        <xdr:cNvPr id="16" name="Line 20"/>
        <xdr:cNvSpPr>
          <a:spLocks/>
        </xdr:cNvSpPr>
      </xdr:nvSpPr>
      <xdr:spPr>
        <a:xfrm>
          <a:off x="2676525" y="8724900"/>
          <a:ext cx="342900" cy="0"/>
        </a:xfrm>
        <a:prstGeom prst="line">
          <a:avLst/>
        </a:prstGeom>
        <a:noFill/>
        <a:ln w="9525" cmpd="sng">
          <a:solidFill>
            <a:srgbClr val="000000"/>
          </a:solidFill>
          <a:prstDash val="dashDot"/>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28575</xdr:colOff>
      <xdr:row>27</xdr:row>
      <xdr:rowOff>0</xdr:rowOff>
    </xdr:from>
    <xdr:to>
      <xdr:col>11</xdr:col>
      <xdr:colOff>19050</xdr:colOff>
      <xdr:row>29</xdr:row>
      <xdr:rowOff>19050</xdr:rowOff>
    </xdr:to>
    <xdr:sp>
      <xdr:nvSpPr>
        <xdr:cNvPr id="1" name="Line 1"/>
        <xdr:cNvSpPr>
          <a:spLocks/>
        </xdr:cNvSpPr>
      </xdr:nvSpPr>
      <xdr:spPr>
        <a:xfrm>
          <a:off x="6886575" y="4724400"/>
          <a:ext cx="6762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45</xdr:row>
      <xdr:rowOff>9525</xdr:rowOff>
    </xdr:from>
    <xdr:to>
      <xdr:col>12</xdr:col>
      <xdr:colOff>28575</xdr:colOff>
      <xdr:row>47</xdr:row>
      <xdr:rowOff>152400</xdr:rowOff>
    </xdr:to>
    <xdr:sp>
      <xdr:nvSpPr>
        <xdr:cNvPr id="2" name="Line 2"/>
        <xdr:cNvSpPr>
          <a:spLocks/>
        </xdr:cNvSpPr>
      </xdr:nvSpPr>
      <xdr:spPr>
        <a:xfrm>
          <a:off x="6867525" y="7820025"/>
          <a:ext cx="13906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47</xdr:row>
      <xdr:rowOff>0</xdr:rowOff>
    </xdr:from>
    <xdr:to>
      <xdr:col>10</xdr:col>
      <xdr:colOff>609600</xdr:colOff>
      <xdr:row>47</xdr:row>
      <xdr:rowOff>0</xdr:rowOff>
    </xdr:to>
    <xdr:sp>
      <xdr:nvSpPr>
        <xdr:cNvPr id="3" name="Line 3"/>
        <xdr:cNvSpPr>
          <a:spLocks/>
        </xdr:cNvSpPr>
      </xdr:nvSpPr>
      <xdr:spPr>
        <a:xfrm>
          <a:off x="6972300" y="81534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28575</xdr:colOff>
      <xdr:row>27</xdr:row>
      <xdr:rowOff>0</xdr:rowOff>
    </xdr:from>
    <xdr:to>
      <xdr:col>11</xdr:col>
      <xdr:colOff>19050</xdr:colOff>
      <xdr:row>29</xdr:row>
      <xdr:rowOff>19050</xdr:rowOff>
    </xdr:to>
    <xdr:sp>
      <xdr:nvSpPr>
        <xdr:cNvPr id="4" name="Line 1"/>
        <xdr:cNvSpPr>
          <a:spLocks/>
        </xdr:cNvSpPr>
      </xdr:nvSpPr>
      <xdr:spPr>
        <a:xfrm>
          <a:off x="6886575" y="4724400"/>
          <a:ext cx="676275"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45</xdr:row>
      <xdr:rowOff>9525</xdr:rowOff>
    </xdr:from>
    <xdr:to>
      <xdr:col>12</xdr:col>
      <xdr:colOff>28575</xdr:colOff>
      <xdr:row>47</xdr:row>
      <xdr:rowOff>152400</xdr:rowOff>
    </xdr:to>
    <xdr:sp>
      <xdr:nvSpPr>
        <xdr:cNvPr id="5" name="Line 2"/>
        <xdr:cNvSpPr>
          <a:spLocks/>
        </xdr:cNvSpPr>
      </xdr:nvSpPr>
      <xdr:spPr>
        <a:xfrm>
          <a:off x="6867525" y="7820025"/>
          <a:ext cx="1390650" cy="485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114300</xdr:colOff>
      <xdr:row>47</xdr:row>
      <xdr:rowOff>0</xdr:rowOff>
    </xdr:from>
    <xdr:to>
      <xdr:col>10</xdr:col>
      <xdr:colOff>609600</xdr:colOff>
      <xdr:row>47</xdr:row>
      <xdr:rowOff>0</xdr:rowOff>
    </xdr:to>
    <xdr:sp>
      <xdr:nvSpPr>
        <xdr:cNvPr id="6" name="Line 3"/>
        <xdr:cNvSpPr>
          <a:spLocks/>
        </xdr:cNvSpPr>
      </xdr:nvSpPr>
      <xdr:spPr>
        <a:xfrm>
          <a:off x="6972300" y="8153400"/>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46</xdr:row>
      <xdr:rowOff>0</xdr:rowOff>
    </xdr:from>
    <xdr:to>
      <xdr:col>18</xdr:col>
      <xdr:colOff>361950</xdr:colOff>
      <xdr:row>49</xdr:row>
      <xdr:rowOff>19050</xdr:rowOff>
    </xdr:to>
    <xdr:sp>
      <xdr:nvSpPr>
        <xdr:cNvPr id="7" name="Line 1"/>
        <xdr:cNvSpPr>
          <a:spLocks/>
        </xdr:cNvSpPr>
      </xdr:nvSpPr>
      <xdr:spPr>
        <a:xfrm>
          <a:off x="10353675" y="7981950"/>
          <a:ext cx="81915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28575</xdr:colOff>
      <xdr:row>46</xdr:row>
      <xdr:rowOff>0</xdr:rowOff>
    </xdr:from>
    <xdr:to>
      <xdr:col>23</xdr:col>
      <xdr:colOff>361950</xdr:colOff>
      <xdr:row>49</xdr:row>
      <xdr:rowOff>19050</xdr:rowOff>
    </xdr:to>
    <xdr:sp>
      <xdr:nvSpPr>
        <xdr:cNvPr id="8" name="Line 1"/>
        <xdr:cNvSpPr>
          <a:spLocks/>
        </xdr:cNvSpPr>
      </xdr:nvSpPr>
      <xdr:spPr>
        <a:xfrm>
          <a:off x="13068300" y="7981950"/>
          <a:ext cx="876300" cy="5334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DG60"/>
  <sheetViews>
    <sheetView showGridLines="0" tabSelected="1" zoomScale="85" zoomScaleNormal="85" zoomScaleSheetLayoutView="85" workbookViewId="0" topLeftCell="A1">
      <selection activeCell="J6" sqref="J6:Y6"/>
    </sheetView>
  </sheetViews>
  <sheetFormatPr defaultColWidth="9.00390625" defaultRowHeight="13.5"/>
  <cols>
    <col min="1" max="1" width="2.50390625" style="71" customWidth="1"/>
    <col min="2" max="3" width="2.625" style="71" customWidth="1"/>
    <col min="4" max="4" width="3.25390625" style="71" customWidth="1"/>
    <col min="5" max="37" width="2.625" style="71" customWidth="1"/>
    <col min="38" max="38" width="2.50390625" style="71" customWidth="1"/>
    <col min="39" max="52" width="2.625" style="71" customWidth="1"/>
    <col min="53" max="81" width="1.625" style="71" customWidth="1"/>
    <col min="82" max="16384" width="9.00390625" style="71" customWidth="1"/>
  </cols>
  <sheetData>
    <row r="1" spans="2:5" ht="29.25" customHeight="1">
      <c r="B1" s="102" t="s">
        <v>464</v>
      </c>
      <c r="C1" s="70"/>
      <c r="D1" s="70"/>
      <c r="E1" s="70"/>
    </row>
    <row r="2" spans="2:51" ht="32.25" customHeight="1">
      <c r="B2" s="339" t="s">
        <v>381</v>
      </c>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339"/>
    </row>
    <row r="3" ht="18" customHeight="1"/>
    <row r="4" spans="2:49" s="72" customFormat="1" ht="30" customHeight="1">
      <c r="B4" s="342" t="s">
        <v>281</v>
      </c>
      <c r="C4" s="343"/>
      <c r="D4" s="343"/>
      <c r="E4" s="343"/>
      <c r="F4" s="343"/>
      <c r="G4" s="343"/>
      <c r="H4" s="343"/>
      <c r="I4" s="344"/>
      <c r="J4" s="349" t="s">
        <v>441</v>
      </c>
      <c r="K4" s="350"/>
      <c r="L4" s="350"/>
      <c r="M4" s="350"/>
      <c r="N4" s="350"/>
      <c r="O4" s="350"/>
      <c r="P4" s="350"/>
      <c r="Q4" s="350"/>
      <c r="R4" s="350"/>
      <c r="S4" s="350"/>
      <c r="T4" s="350"/>
      <c r="U4" s="350"/>
      <c r="V4" s="350"/>
      <c r="W4" s="350"/>
      <c r="X4" s="350" t="s">
        <v>465</v>
      </c>
      <c r="Y4" s="350"/>
      <c r="Z4" s="350"/>
      <c r="AA4" s="350"/>
      <c r="AB4" s="350"/>
      <c r="AC4" s="350"/>
      <c r="AD4" s="350"/>
      <c r="AE4" s="350"/>
      <c r="AF4" s="350"/>
      <c r="AG4" s="350"/>
      <c r="AH4" s="350"/>
      <c r="AI4" s="350"/>
      <c r="AJ4" s="351" t="s">
        <v>466</v>
      </c>
      <c r="AK4" s="351"/>
      <c r="AL4" s="351"/>
      <c r="AM4" s="351"/>
      <c r="AN4" s="351"/>
      <c r="AO4" s="351"/>
      <c r="AP4" s="351"/>
      <c r="AQ4" s="351"/>
      <c r="AR4" s="351"/>
      <c r="AS4" s="351"/>
      <c r="AT4" s="351"/>
      <c r="AU4" s="351"/>
      <c r="AV4" s="351"/>
      <c r="AW4" s="352"/>
    </row>
    <row r="5" ht="9.75" customHeight="1"/>
    <row r="6" spans="2:49" s="72" customFormat="1" ht="30" customHeight="1">
      <c r="B6" s="342" t="s">
        <v>244</v>
      </c>
      <c r="C6" s="343"/>
      <c r="D6" s="343"/>
      <c r="E6" s="343"/>
      <c r="F6" s="343"/>
      <c r="G6" s="343"/>
      <c r="H6" s="343"/>
      <c r="I6" s="344"/>
      <c r="J6" s="345"/>
      <c r="K6" s="346"/>
      <c r="L6" s="346"/>
      <c r="M6" s="346"/>
      <c r="N6" s="346"/>
      <c r="O6" s="346"/>
      <c r="P6" s="346"/>
      <c r="Q6" s="346"/>
      <c r="R6" s="346"/>
      <c r="S6" s="346"/>
      <c r="T6" s="346"/>
      <c r="U6" s="346"/>
      <c r="V6" s="346"/>
      <c r="W6" s="346"/>
      <c r="X6" s="346"/>
      <c r="Y6" s="347"/>
      <c r="Z6" s="274" t="s">
        <v>245</v>
      </c>
      <c r="AA6" s="290"/>
      <c r="AB6" s="290"/>
      <c r="AC6" s="290"/>
      <c r="AD6" s="290"/>
      <c r="AE6" s="290"/>
      <c r="AF6" s="291"/>
      <c r="AG6" s="274"/>
      <c r="AH6" s="290"/>
      <c r="AI6" s="290"/>
      <c r="AJ6" s="290"/>
      <c r="AK6" s="290"/>
      <c r="AL6" s="290"/>
      <c r="AM6" s="290"/>
      <c r="AN6" s="290"/>
      <c r="AO6" s="290"/>
      <c r="AP6" s="290"/>
      <c r="AQ6" s="290"/>
      <c r="AR6" s="290"/>
      <c r="AS6" s="290"/>
      <c r="AT6" s="290"/>
      <c r="AU6" s="290"/>
      <c r="AV6" s="290"/>
      <c r="AW6" s="291"/>
    </row>
    <row r="7" spans="2:49" s="72" customFormat="1" ht="9.75" customHeight="1">
      <c r="B7" s="114"/>
      <c r="C7" s="114"/>
      <c r="D7" s="114"/>
      <c r="E7" s="114"/>
      <c r="F7" s="115"/>
      <c r="G7" s="114"/>
      <c r="H7" s="114"/>
      <c r="I7" s="114"/>
      <c r="J7" s="74"/>
      <c r="K7" s="74"/>
      <c r="L7" s="74"/>
      <c r="M7" s="74"/>
      <c r="N7" s="74"/>
      <c r="O7" s="74"/>
      <c r="P7" s="74"/>
      <c r="Q7" s="74"/>
      <c r="R7" s="74"/>
      <c r="S7" s="74"/>
      <c r="T7" s="74"/>
      <c r="U7" s="74"/>
      <c r="V7" s="74"/>
      <c r="W7" s="74"/>
      <c r="X7" s="74"/>
      <c r="Y7" s="74"/>
      <c r="Z7" s="73"/>
      <c r="AA7" s="73"/>
      <c r="AB7" s="73"/>
      <c r="AC7" s="73"/>
      <c r="AD7" s="73"/>
      <c r="AE7" s="73"/>
      <c r="AF7" s="73"/>
      <c r="AG7" s="73"/>
      <c r="AH7" s="73"/>
      <c r="AI7" s="73"/>
      <c r="AJ7" s="73"/>
      <c r="AK7" s="73"/>
      <c r="AL7" s="73"/>
      <c r="AM7" s="73"/>
      <c r="AN7" s="73"/>
      <c r="AO7" s="73"/>
      <c r="AP7" s="73"/>
      <c r="AQ7" s="73"/>
      <c r="AR7" s="73"/>
      <c r="AS7" s="73"/>
      <c r="AT7" s="73"/>
      <c r="AU7" s="73"/>
      <c r="AV7" s="73"/>
      <c r="AW7" s="73"/>
    </row>
    <row r="8" spans="2:49" s="72" customFormat="1" ht="30" customHeight="1">
      <c r="B8" s="342" t="s">
        <v>6</v>
      </c>
      <c r="C8" s="343"/>
      <c r="D8" s="343"/>
      <c r="E8" s="343"/>
      <c r="F8" s="343"/>
      <c r="G8" s="343"/>
      <c r="H8" s="343"/>
      <c r="I8" s="344"/>
      <c r="J8" s="345"/>
      <c r="K8" s="346"/>
      <c r="L8" s="346"/>
      <c r="M8" s="346"/>
      <c r="N8" s="346"/>
      <c r="O8" s="346"/>
      <c r="P8" s="346"/>
      <c r="Q8" s="346"/>
      <c r="R8" s="346"/>
      <c r="S8" s="346"/>
      <c r="T8" s="346"/>
      <c r="U8" s="346"/>
      <c r="V8" s="346"/>
      <c r="W8" s="346"/>
      <c r="X8" s="346"/>
      <c r="Y8" s="347"/>
      <c r="Z8" s="273" t="s">
        <v>217</v>
      </c>
      <c r="AA8" s="273"/>
      <c r="AB8" s="273"/>
      <c r="AC8" s="273"/>
      <c r="AD8" s="273"/>
      <c r="AE8" s="273"/>
      <c r="AF8" s="273"/>
      <c r="AG8" s="273"/>
      <c r="AH8" s="273"/>
      <c r="AI8" s="273"/>
      <c r="AJ8" s="273"/>
      <c r="AK8" s="273"/>
      <c r="AL8" s="273"/>
      <c r="AM8" s="273"/>
      <c r="AN8" s="273"/>
      <c r="AO8" s="273"/>
      <c r="AP8" s="273"/>
      <c r="AQ8" s="273"/>
      <c r="AR8" s="273"/>
      <c r="AS8" s="273"/>
      <c r="AT8" s="273"/>
      <c r="AU8" s="273"/>
      <c r="AV8" s="273"/>
      <c r="AW8" s="273"/>
    </row>
    <row r="9" spans="2:49" s="72" customFormat="1" ht="9.75" customHeight="1">
      <c r="B9" s="114"/>
      <c r="C9" s="114"/>
      <c r="D9" s="114"/>
      <c r="E9" s="114"/>
      <c r="F9" s="115"/>
      <c r="G9" s="114"/>
      <c r="H9" s="114"/>
      <c r="I9" s="114"/>
      <c r="J9" s="74"/>
      <c r="K9" s="74"/>
      <c r="L9" s="74"/>
      <c r="M9" s="74"/>
      <c r="N9" s="74"/>
      <c r="O9" s="74"/>
      <c r="P9" s="74"/>
      <c r="Q9" s="74"/>
      <c r="R9" s="74"/>
      <c r="S9" s="74"/>
      <c r="T9" s="74"/>
      <c r="U9" s="74"/>
      <c r="V9" s="74"/>
      <c r="W9" s="74"/>
      <c r="X9" s="74"/>
      <c r="Y9" s="74"/>
      <c r="Z9" s="73"/>
      <c r="AA9" s="73"/>
      <c r="AB9" s="73"/>
      <c r="AC9" s="73"/>
      <c r="AD9" s="73"/>
      <c r="AE9" s="73"/>
      <c r="AF9" s="73"/>
      <c r="AG9" s="73"/>
      <c r="AH9" s="73"/>
      <c r="AI9" s="73"/>
      <c r="AJ9" s="73"/>
      <c r="AK9" s="73"/>
      <c r="AL9" s="73"/>
      <c r="AM9" s="73"/>
      <c r="AN9" s="73"/>
      <c r="AO9" s="73"/>
      <c r="AP9" s="73"/>
      <c r="AQ9" s="73"/>
      <c r="AR9" s="73"/>
      <c r="AS9" s="73"/>
      <c r="AT9" s="73"/>
      <c r="AU9" s="73"/>
      <c r="AV9" s="73"/>
      <c r="AW9" s="73"/>
    </row>
    <row r="10" spans="2:53" s="72" customFormat="1" ht="30" customHeight="1">
      <c r="B10" s="342" t="s">
        <v>246</v>
      </c>
      <c r="C10" s="343"/>
      <c r="D10" s="343"/>
      <c r="E10" s="343"/>
      <c r="F10" s="343"/>
      <c r="G10" s="343"/>
      <c r="H10" s="343"/>
      <c r="I10" s="343"/>
      <c r="J10" s="340"/>
      <c r="K10" s="290"/>
      <c r="L10" s="290"/>
      <c r="M10" s="290"/>
      <c r="N10" s="290"/>
      <c r="O10" s="290"/>
      <c r="P10" s="290"/>
      <c r="Q10" s="290"/>
      <c r="R10" s="290"/>
      <c r="S10" s="290" t="s">
        <v>247</v>
      </c>
      <c r="T10" s="290"/>
      <c r="U10" s="341"/>
      <c r="V10" s="290"/>
      <c r="W10" s="290"/>
      <c r="X10" s="290"/>
      <c r="Y10" s="290"/>
      <c r="Z10" s="290"/>
      <c r="AA10" s="290"/>
      <c r="AB10" s="290"/>
      <c r="AC10" s="291"/>
      <c r="AD10" s="273" t="s">
        <v>456</v>
      </c>
      <c r="AE10" s="273"/>
      <c r="AF10" s="273"/>
      <c r="AG10" s="273"/>
      <c r="AH10" s="273"/>
      <c r="AI10" s="273"/>
      <c r="AJ10" s="273"/>
      <c r="AK10" s="273"/>
      <c r="AL10" s="273"/>
      <c r="AM10" s="273"/>
      <c r="AN10" s="348"/>
      <c r="AO10" s="348"/>
      <c r="AP10" s="348"/>
      <c r="AQ10" s="348"/>
      <c r="AR10" s="348"/>
      <c r="AS10" s="348"/>
      <c r="AT10" s="348"/>
      <c r="AU10" s="348"/>
      <c r="AV10" s="348"/>
      <c r="AW10" s="348"/>
      <c r="AY10" s="71"/>
      <c r="AZ10" s="71"/>
      <c r="BA10" s="71"/>
    </row>
    <row r="11" spans="2:49" s="72" customFormat="1" ht="9.75" customHeight="1">
      <c r="B11" s="114"/>
      <c r="C11" s="114"/>
      <c r="D11" s="114"/>
      <c r="E11" s="114"/>
      <c r="F11" s="115"/>
      <c r="G11" s="114"/>
      <c r="H11" s="114"/>
      <c r="I11" s="114"/>
      <c r="J11" s="74"/>
      <c r="K11" s="74"/>
      <c r="L11" s="74"/>
      <c r="M11" s="74"/>
      <c r="N11" s="74"/>
      <c r="O11" s="74"/>
      <c r="P11" s="74"/>
      <c r="Q11" s="74"/>
      <c r="R11" s="74"/>
      <c r="S11" s="74"/>
      <c r="T11" s="74"/>
      <c r="U11" s="74"/>
      <c r="V11" s="74"/>
      <c r="W11" s="74"/>
      <c r="X11" s="74"/>
      <c r="Y11" s="74"/>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row>
    <row r="12" spans="2:53" s="72" customFormat="1" ht="30" customHeight="1">
      <c r="B12" s="342" t="s">
        <v>236</v>
      </c>
      <c r="C12" s="343"/>
      <c r="D12" s="343"/>
      <c r="E12" s="343"/>
      <c r="F12" s="343"/>
      <c r="G12" s="343"/>
      <c r="H12" s="343"/>
      <c r="I12" s="344"/>
      <c r="J12" s="345"/>
      <c r="K12" s="346"/>
      <c r="L12" s="346"/>
      <c r="M12" s="346"/>
      <c r="N12" s="346"/>
      <c r="O12" s="346"/>
      <c r="P12" s="346"/>
      <c r="Q12" s="346"/>
      <c r="R12" s="346"/>
      <c r="S12" s="346"/>
      <c r="T12" s="346"/>
      <c r="U12" s="346"/>
      <c r="V12" s="346"/>
      <c r="W12" s="346"/>
      <c r="X12" s="346"/>
      <c r="Y12" s="347"/>
      <c r="Z12" s="342" t="s">
        <v>10</v>
      </c>
      <c r="AA12" s="343"/>
      <c r="AB12" s="343"/>
      <c r="AC12" s="343"/>
      <c r="AD12" s="343"/>
      <c r="AE12" s="343"/>
      <c r="AF12" s="343"/>
      <c r="AG12" s="344"/>
      <c r="AH12" s="345"/>
      <c r="AI12" s="346"/>
      <c r="AJ12" s="346"/>
      <c r="AK12" s="346"/>
      <c r="AL12" s="346"/>
      <c r="AM12" s="346"/>
      <c r="AN12" s="346"/>
      <c r="AO12" s="346"/>
      <c r="AP12" s="346"/>
      <c r="AQ12" s="346"/>
      <c r="AR12" s="346"/>
      <c r="AS12" s="346"/>
      <c r="AT12" s="346"/>
      <c r="AU12" s="346"/>
      <c r="AV12" s="346"/>
      <c r="AW12" s="347"/>
      <c r="AY12" s="71"/>
      <c r="AZ12" s="71"/>
      <c r="BA12" s="71"/>
    </row>
    <row r="13" ht="18" customHeight="1"/>
    <row r="14" ht="18" customHeight="1">
      <c r="B14" s="71" t="s">
        <v>442</v>
      </c>
    </row>
    <row r="15" spans="2:49" s="72" customFormat="1" ht="30" customHeight="1">
      <c r="B15" s="342" t="s">
        <v>244</v>
      </c>
      <c r="C15" s="343"/>
      <c r="D15" s="343"/>
      <c r="E15" s="343"/>
      <c r="F15" s="343"/>
      <c r="G15" s="343"/>
      <c r="H15" s="343"/>
      <c r="I15" s="344"/>
      <c r="J15" s="345"/>
      <c r="K15" s="346"/>
      <c r="L15" s="346"/>
      <c r="M15" s="346"/>
      <c r="N15" s="346"/>
      <c r="O15" s="346"/>
      <c r="P15" s="346"/>
      <c r="Q15" s="346"/>
      <c r="R15" s="346"/>
      <c r="S15" s="346"/>
      <c r="T15" s="346"/>
      <c r="U15" s="346"/>
      <c r="V15" s="346"/>
      <c r="W15" s="346"/>
      <c r="X15" s="346"/>
      <c r="Y15" s="347"/>
      <c r="Z15" s="274" t="s">
        <v>245</v>
      </c>
      <c r="AA15" s="290"/>
      <c r="AB15" s="290"/>
      <c r="AC15" s="290"/>
      <c r="AD15" s="290"/>
      <c r="AE15" s="290"/>
      <c r="AF15" s="291"/>
      <c r="AG15" s="274"/>
      <c r="AH15" s="290"/>
      <c r="AI15" s="290"/>
      <c r="AJ15" s="290"/>
      <c r="AK15" s="290"/>
      <c r="AL15" s="290"/>
      <c r="AM15" s="290"/>
      <c r="AN15" s="290"/>
      <c r="AO15" s="290"/>
      <c r="AP15" s="290"/>
      <c r="AQ15" s="290"/>
      <c r="AR15" s="290"/>
      <c r="AS15" s="290"/>
      <c r="AT15" s="290"/>
      <c r="AU15" s="290"/>
      <c r="AV15" s="290"/>
      <c r="AW15" s="291"/>
    </row>
    <row r="16" spans="2:49" s="72" customFormat="1" ht="9.75" customHeight="1">
      <c r="B16" s="114"/>
      <c r="C16" s="114"/>
      <c r="D16" s="114"/>
      <c r="E16" s="114"/>
      <c r="F16" s="115"/>
      <c r="G16" s="114"/>
      <c r="H16" s="114"/>
      <c r="I16" s="114"/>
      <c r="J16" s="74"/>
      <c r="K16" s="74"/>
      <c r="L16" s="74"/>
      <c r="M16" s="74"/>
      <c r="N16" s="74"/>
      <c r="O16" s="74"/>
      <c r="P16" s="74"/>
      <c r="Q16" s="74"/>
      <c r="R16" s="74"/>
      <c r="S16" s="74"/>
      <c r="T16" s="74"/>
      <c r="U16" s="74"/>
      <c r="V16" s="74"/>
      <c r="W16" s="74"/>
      <c r="X16" s="74"/>
      <c r="Y16" s="74"/>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row>
    <row r="17" spans="2:49" s="72" customFormat="1" ht="30" customHeight="1">
      <c r="B17" s="342" t="s">
        <v>6</v>
      </c>
      <c r="C17" s="343"/>
      <c r="D17" s="343"/>
      <c r="E17" s="343"/>
      <c r="F17" s="343"/>
      <c r="G17" s="343"/>
      <c r="H17" s="343"/>
      <c r="I17" s="344"/>
      <c r="J17" s="345"/>
      <c r="K17" s="346"/>
      <c r="L17" s="346"/>
      <c r="M17" s="346"/>
      <c r="N17" s="346"/>
      <c r="O17" s="346"/>
      <c r="P17" s="346"/>
      <c r="Q17" s="346"/>
      <c r="R17" s="346"/>
      <c r="S17" s="346"/>
      <c r="T17" s="346"/>
      <c r="U17" s="346"/>
      <c r="V17" s="346"/>
      <c r="W17" s="346"/>
      <c r="X17" s="346"/>
      <c r="Y17" s="347"/>
      <c r="Z17" s="273" t="s">
        <v>217</v>
      </c>
      <c r="AA17" s="273"/>
      <c r="AB17" s="273"/>
      <c r="AC17" s="273"/>
      <c r="AD17" s="273"/>
      <c r="AE17" s="273"/>
      <c r="AF17" s="273"/>
      <c r="AG17" s="273"/>
      <c r="AH17" s="273"/>
      <c r="AI17" s="273"/>
      <c r="AJ17" s="273"/>
      <c r="AK17" s="273"/>
      <c r="AL17" s="273"/>
      <c r="AM17" s="273"/>
      <c r="AN17" s="273"/>
      <c r="AO17" s="273"/>
      <c r="AP17" s="273"/>
      <c r="AQ17" s="273"/>
      <c r="AR17" s="273"/>
      <c r="AS17" s="273"/>
      <c r="AT17" s="273"/>
      <c r="AU17" s="273"/>
      <c r="AV17" s="273"/>
      <c r="AW17" s="273"/>
    </row>
    <row r="18" spans="2:49" s="72" customFormat="1" ht="9.75" customHeight="1">
      <c r="B18" s="114"/>
      <c r="C18" s="114"/>
      <c r="D18" s="114"/>
      <c r="E18" s="114"/>
      <c r="F18" s="115"/>
      <c r="G18" s="114"/>
      <c r="H18" s="114"/>
      <c r="I18" s="114"/>
      <c r="J18" s="74"/>
      <c r="K18" s="74"/>
      <c r="L18" s="74"/>
      <c r="M18" s="74"/>
      <c r="N18" s="74"/>
      <c r="O18" s="74"/>
      <c r="P18" s="74"/>
      <c r="Q18" s="74"/>
      <c r="R18" s="74"/>
      <c r="S18" s="74"/>
      <c r="T18" s="74"/>
      <c r="U18" s="74"/>
      <c r="V18" s="74"/>
      <c r="W18" s="74"/>
      <c r="X18" s="74"/>
      <c r="Y18" s="74"/>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row>
    <row r="19" spans="2:53" s="72" customFormat="1" ht="30" customHeight="1">
      <c r="B19" s="342" t="s">
        <v>246</v>
      </c>
      <c r="C19" s="343"/>
      <c r="D19" s="343"/>
      <c r="E19" s="343"/>
      <c r="F19" s="343"/>
      <c r="G19" s="343"/>
      <c r="H19" s="343"/>
      <c r="I19" s="343"/>
      <c r="J19" s="340"/>
      <c r="K19" s="290"/>
      <c r="L19" s="290"/>
      <c r="M19" s="290"/>
      <c r="N19" s="290"/>
      <c r="O19" s="290"/>
      <c r="P19" s="290"/>
      <c r="Q19" s="290"/>
      <c r="R19" s="290"/>
      <c r="S19" s="290" t="s">
        <v>247</v>
      </c>
      <c r="T19" s="290"/>
      <c r="U19" s="341"/>
      <c r="V19" s="290"/>
      <c r="W19" s="290"/>
      <c r="X19" s="290"/>
      <c r="Y19" s="290"/>
      <c r="Z19" s="290"/>
      <c r="AA19" s="290"/>
      <c r="AB19" s="290"/>
      <c r="AC19" s="291"/>
      <c r="AD19" s="273" t="s">
        <v>456</v>
      </c>
      <c r="AE19" s="273"/>
      <c r="AF19" s="273"/>
      <c r="AG19" s="273"/>
      <c r="AH19" s="273"/>
      <c r="AI19" s="273"/>
      <c r="AJ19" s="273"/>
      <c r="AK19" s="273"/>
      <c r="AL19" s="273"/>
      <c r="AM19" s="273"/>
      <c r="AN19" s="348"/>
      <c r="AO19" s="348"/>
      <c r="AP19" s="348"/>
      <c r="AQ19" s="348"/>
      <c r="AR19" s="348"/>
      <c r="AS19" s="348"/>
      <c r="AT19" s="348"/>
      <c r="AU19" s="348"/>
      <c r="AV19" s="348"/>
      <c r="AW19" s="348"/>
      <c r="AY19" s="71"/>
      <c r="AZ19" s="71"/>
      <c r="BA19" s="71"/>
    </row>
    <row r="20" spans="2:49" s="72" customFormat="1" ht="9.75" customHeight="1">
      <c r="B20" s="114"/>
      <c r="C20" s="114"/>
      <c r="D20" s="114"/>
      <c r="E20" s="114"/>
      <c r="F20" s="115"/>
      <c r="G20" s="114"/>
      <c r="H20" s="114"/>
      <c r="I20" s="114"/>
      <c r="J20" s="74"/>
      <c r="K20" s="74"/>
      <c r="L20" s="74"/>
      <c r="M20" s="74"/>
      <c r="N20" s="74"/>
      <c r="O20" s="74"/>
      <c r="P20" s="74"/>
      <c r="Q20" s="74"/>
      <c r="R20" s="74"/>
      <c r="S20" s="74"/>
      <c r="T20" s="74"/>
      <c r="U20" s="74"/>
      <c r="V20" s="74"/>
      <c r="W20" s="74"/>
      <c r="X20" s="74"/>
      <c r="Y20" s="74"/>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row>
    <row r="21" spans="2:53" s="72" customFormat="1" ht="30" customHeight="1">
      <c r="B21" s="342" t="s">
        <v>236</v>
      </c>
      <c r="C21" s="343"/>
      <c r="D21" s="343"/>
      <c r="E21" s="343"/>
      <c r="F21" s="343"/>
      <c r="G21" s="343"/>
      <c r="H21" s="343"/>
      <c r="I21" s="344"/>
      <c r="J21" s="345"/>
      <c r="K21" s="346"/>
      <c r="L21" s="346"/>
      <c r="M21" s="346"/>
      <c r="N21" s="346"/>
      <c r="O21" s="346"/>
      <c r="P21" s="346"/>
      <c r="Q21" s="346"/>
      <c r="R21" s="346"/>
      <c r="S21" s="346"/>
      <c r="T21" s="346"/>
      <c r="U21" s="346"/>
      <c r="V21" s="346"/>
      <c r="W21" s="346"/>
      <c r="X21" s="346"/>
      <c r="Y21" s="347"/>
      <c r="Z21" s="342" t="s">
        <v>10</v>
      </c>
      <c r="AA21" s="343"/>
      <c r="AB21" s="343"/>
      <c r="AC21" s="343"/>
      <c r="AD21" s="343"/>
      <c r="AE21" s="343"/>
      <c r="AF21" s="343"/>
      <c r="AG21" s="344"/>
      <c r="AH21" s="345"/>
      <c r="AI21" s="346"/>
      <c r="AJ21" s="346"/>
      <c r="AK21" s="346"/>
      <c r="AL21" s="346"/>
      <c r="AM21" s="346"/>
      <c r="AN21" s="346"/>
      <c r="AO21" s="346"/>
      <c r="AP21" s="346"/>
      <c r="AQ21" s="346"/>
      <c r="AR21" s="346"/>
      <c r="AS21" s="346"/>
      <c r="AT21" s="346"/>
      <c r="AU21" s="346"/>
      <c r="AV21" s="346"/>
      <c r="AW21" s="347"/>
      <c r="AY21" s="71"/>
      <c r="AZ21" s="71"/>
      <c r="BA21" s="71"/>
    </row>
    <row r="22" spans="2:53" s="72" customFormat="1" ht="19.5" customHeight="1">
      <c r="B22" s="114"/>
      <c r="C22" s="114"/>
      <c r="D22" s="114"/>
      <c r="E22" s="114"/>
      <c r="F22" s="115"/>
      <c r="G22" s="114"/>
      <c r="H22" s="114"/>
      <c r="I22" s="114"/>
      <c r="J22" s="74"/>
      <c r="K22" s="74"/>
      <c r="L22" s="74"/>
      <c r="M22" s="74"/>
      <c r="N22" s="74"/>
      <c r="O22" s="74"/>
      <c r="P22" s="74"/>
      <c r="Q22" s="74"/>
      <c r="R22" s="74"/>
      <c r="S22" s="74"/>
      <c r="T22" s="74"/>
      <c r="U22" s="74"/>
      <c r="V22" s="74"/>
      <c r="W22" s="74"/>
      <c r="X22" s="74"/>
      <c r="Y22" s="74"/>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Y22" s="71"/>
      <c r="AZ22" s="71"/>
      <c r="BA22" s="71"/>
    </row>
    <row r="23" spans="2:53" s="72" customFormat="1" ht="18" customHeight="1">
      <c r="B23" s="79"/>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c r="AL23" s="80"/>
      <c r="AM23" s="80"/>
      <c r="AN23" s="80"/>
      <c r="AO23" s="80"/>
      <c r="AP23" s="80"/>
      <c r="AQ23" s="80"/>
      <c r="AR23" s="80"/>
      <c r="AS23" s="80"/>
      <c r="AT23" s="80"/>
      <c r="AU23" s="80"/>
      <c r="AV23" s="80"/>
      <c r="AW23" s="80"/>
      <c r="AX23" s="81"/>
      <c r="AY23" s="71"/>
      <c r="AZ23" s="71"/>
      <c r="BA23" s="71"/>
    </row>
    <row r="24" spans="2:50" s="73" customFormat="1" ht="18" customHeight="1">
      <c r="B24" s="82"/>
      <c r="C24" s="83" t="s">
        <v>228</v>
      </c>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AN24" s="76"/>
      <c r="AO24" s="76"/>
      <c r="AP24" s="76"/>
      <c r="AQ24" s="76"/>
      <c r="AR24" s="76"/>
      <c r="AS24" s="76"/>
      <c r="AT24" s="76"/>
      <c r="AU24" s="76"/>
      <c r="AV24" s="76"/>
      <c r="AW24" s="76"/>
      <c r="AX24" s="84"/>
    </row>
    <row r="25" spans="2:50" s="73" customFormat="1" ht="18" customHeight="1" thickBot="1">
      <c r="B25" s="82"/>
      <c r="C25" s="76"/>
      <c r="D25" s="76"/>
      <c r="E25" s="76"/>
      <c r="F25" s="76"/>
      <c r="G25" s="76"/>
      <c r="H25" s="76"/>
      <c r="I25" s="76"/>
      <c r="J25" s="76"/>
      <c r="K25" s="76"/>
      <c r="L25" s="76"/>
      <c r="M25" s="76"/>
      <c r="N25" s="76"/>
      <c r="O25" s="7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76"/>
      <c r="AQ25" s="76"/>
      <c r="AR25" s="101" t="s">
        <v>1</v>
      </c>
      <c r="AS25" s="76"/>
      <c r="AU25" s="101"/>
      <c r="AV25" s="101"/>
      <c r="AW25" s="101"/>
      <c r="AX25" s="84"/>
    </row>
    <row r="26" spans="2:50" s="73" customFormat="1" ht="24.75" customHeight="1">
      <c r="B26" s="82"/>
      <c r="C26" s="334" t="s">
        <v>250</v>
      </c>
      <c r="D26" s="272"/>
      <c r="E26" s="272"/>
      <c r="F26" s="272"/>
      <c r="G26" s="272"/>
      <c r="H26" s="271" t="s">
        <v>251</v>
      </c>
      <c r="I26" s="272"/>
      <c r="J26" s="272"/>
      <c r="K26" s="272"/>
      <c r="L26" s="333"/>
      <c r="M26" s="272" t="s">
        <v>252</v>
      </c>
      <c r="N26" s="272"/>
      <c r="O26" s="272"/>
      <c r="P26" s="272"/>
      <c r="Q26" s="333"/>
      <c r="R26" s="334" t="s">
        <v>249</v>
      </c>
      <c r="S26" s="272"/>
      <c r="T26" s="272"/>
      <c r="U26" s="272"/>
      <c r="V26" s="335"/>
      <c r="W26" s="271" t="s">
        <v>263</v>
      </c>
      <c r="X26" s="272"/>
      <c r="Y26" s="272"/>
      <c r="Z26" s="272"/>
      <c r="AA26" s="272"/>
      <c r="AB26" s="272"/>
      <c r="AC26" s="272"/>
      <c r="AD26" s="272"/>
      <c r="AE26" s="272"/>
      <c r="AF26" s="272"/>
      <c r="AG26" s="272"/>
      <c r="AH26" s="272"/>
      <c r="AI26" s="272"/>
      <c r="AJ26" s="272"/>
      <c r="AK26" s="272"/>
      <c r="AL26" s="272"/>
      <c r="AM26" s="272"/>
      <c r="AN26" s="272"/>
      <c r="AO26" s="272"/>
      <c r="AP26" s="272"/>
      <c r="AQ26" s="259" t="s">
        <v>264</v>
      </c>
      <c r="AR26" s="260"/>
      <c r="AS26" s="260"/>
      <c r="AT26" s="260"/>
      <c r="AU26" s="260"/>
      <c r="AV26" s="261"/>
      <c r="AW26" s="101"/>
      <c r="AX26" s="84"/>
    </row>
    <row r="27" spans="2:50" s="73" customFormat="1" ht="39.75" customHeight="1">
      <c r="B27" s="82"/>
      <c r="C27" s="336"/>
      <c r="D27" s="268"/>
      <c r="E27" s="268"/>
      <c r="F27" s="268"/>
      <c r="G27" s="268"/>
      <c r="H27" s="269"/>
      <c r="I27" s="268"/>
      <c r="J27" s="268"/>
      <c r="K27" s="268"/>
      <c r="L27" s="270"/>
      <c r="M27" s="268"/>
      <c r="N27" s="268"/>
      <c r="O27" s="268"/>
      <c r="P27" s="268"/>
      <c r="Q27" s="270"/>
      <c r="R27" s="336"/>
      <c r="S27" s="268"/>
      <c r="T27" s="268"/>
      <c r="U27" s="268"/>
      <c r="V27" s="337"/>
      <c r="W27" s="269" t="s">
        <v>255</v>
      </c>
      <c r="X27" s="268"/>
      <c r="Y27" s="268"/>
      <c r="Z27" s="268"/>
      <c r="AA27" s="270"/>
      <c r="AB27" s="268" t="s">
        <v>256</v>
      </c>
      <c r="AC27" s="268"/>
      <c r="AD27" s="268"/>
      <c r="AE27" s="268"/>
      <c r="AF27" s="268"/>
      <c r="AG27" s="269" t="s">
        <v>248</v>
      </c>
      <c r="AH27" s="268"/>
      <c r="AI27" s="268"/>
      <c r="AJ27" s="268"/>
      <c r="AK27" s="270"/>
      <c r="AL27" s="268" t="s">
        <v>257</v>
      </c>
      <c r="AM27" s="268"/>
      <c r="AN27" s="268"/>
      <c r="AO27" s="268"/>
      <c r="AP27" s="268"/>
      <c r="AQ27" s="262" t="s">
        <v>370</v>
      </c>
      <c r="AR27" s="263"/>
      <c r="AS27" s="263"/>
      <c r="AT27" s="263"/>
      <c r="AU27" s="263"/>
      <c r="AV27" s="264"/>
      <c r="AW27" s="101"/>
      <c r="AX27" s="84"/>
    </row>
    <row r="28" spans="2:50" s="73" customFormat="1" ht="18" customHeight="1">
      <c r="B28" s="82"/>
      <c r="C28" s="116"/>
      <c r="D28" s="76"/>
      <c r="E28" s="76"/>
      <c r="F28" s="76"/>
      <c r="G28" s="84" t="s">
        <v>5</v>
      </c>
      <c r="H28" s="76"/>
      <c r="I28" s="76"/>
      <c r="J28" s="76"/>
      <c r="K28" s="76"/>
      <c r="L28" s="76" t="s">
        <v>253</v>
      </c>
      <c r="M28" s="82"/>
      <c r="N28" s="76"/>
      <c r="O28" s="76"/>
      <c r="P28" s="76"/>
      <c r="Q28" s="127" t="s">
        <v>258</v>
      </c>
      <c r="R28" s="116"/>
      <c r="S28" s="76"/>
      <c r="T28" s="76"/>
      <c r="U28" s="76"/>
      <c r="V28" s="128" t="s">
        <v>254</v>
      </c>
      <c r="W28" s="76"/>
      <c r="X28" s="76"/>
      <c r="Y28" s="76"/>
      <c r="Z28" s="76"/>
      <c r="AA28" s="76" t="s">
        <v>259</v>
      </c>
      <c r="AB28" s="82"/>
      <c r="AC28" s="76"/>
      <c r="AD28" s="76"/>
      <c r="AE28" s="76"/>
      <c r="AF28" s="84" t="s">
        <v>260</v>
      </c>
      <c r="AG28" s="76"/>
      <c r="AH28" s="76"/>
      <c r="AI28" s="76"/>
      <c r="AJ28" s="76"/>
      <c r="AK28" s="76" t="s">
        <v>261</v>
      </c>
      <c r="AL28" s="82"/>
      <c r="AM28" s="76"/>
      <c r="AN28" s="76"/>
      <c r="AO28" s="76"/>
      <c r="AP28" s="126" t="s">
        <v>262</v>
      </c>
      <c r="AQ28" s="265"/>
      <c r="AR28" s="266"/>
      <c r="AS28" s="266"/>
      <c r="AT28" s="266"/>
      <c r="AU28" s="266"/>
      <c r="AV28" s="267"/>
      <c r="AW28" s="101"/>
      <c r="AX28" s="84"/>
    </row>
    <row r="29" spans="2:50" s="132" customFormat="1" ht="50.25" customHeight="1" thickBot="1">
      <c r="B29" s="129"/>
      <c r="C29" s="338"/>
      <c r="D29" s="255"/>
      <c r="E29" s="255"/>
      <c r="F29" s="255"/>
      <c r="G29" s="255"/>
      <c r="H29" s="257"/>
      <c r="I29" s="255"/>
      <c r="J29" s="255"/>
      <c r="K29" s="255"/>
      <c r="L29" s="256"/>
      <c r="M29" s="255"/>
      <c r="N29" s="255"/>
      <c r="O29" s="255"/>
      <c r="P29" s="255"/>
      <c r="Q29" s="256"/>
      <c r="R29" s="338"/>
      <c r="S29" s="255"/>
      <c r="T29" s="255"/>
      <c r="U29" s="255"/>
      <c r="V29" s="258"/>
      <c r="W29" s="257"/>
      <c r="X29" s="255"/>
      <c r="Y29" s="255"/>
      <c r="Z29" s="255"/>
      <c r="AA29" s="256"/>
      <c r="AB29" s="255"/>
      <c r="AC29" s="255"/>
      <c r="AD29" s="255"/>
      <c r="AE29" s="255"/>
      <c r="AF29" s="255"/>
      <c r="AG29" s="257"/>
      <c r="AH29" s="255"/>
      <c r="AI29" s="255"/>
      <c r="AJ29" s="255"/>
      <c r="AK29" s="256"/>
      <c r="AL29" s="255"/>
      <c r="AM29" s="255"/>
      <c r="AN29" s="255"/>
      <c r="AO29" s="255"/>
      <c r="AP29" s="255"/>
      <c r="AQ29" s="255"/>
      <c r="AR29" s="255"/>
      <c r="AS29" s="255"/>
      <c r="AT29" s="255"/>
      <c r="AU29" s="255"/>
      <c r="AV29" s="258"/>
      <c r="AW29" s="130"/>
      <c r="AX29" s="131"/>
    </row>
    <row r="30" spans="2:50" s="73" customFormat="1" ht="18" customHeight="1">
      <c r="B30" s="82"/>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101"/>
      <c r="AS30" s="76"/>
      <c r="AU30" s="101"/>
      <c r="AV30" s="101"/>
      <c r="AW30" s="101"/>
      <c r="AX30" s="84"/>
    </row>
    <row r="31" spans="2:111" s="72" customFormat="1" ht="18" customHeight="1">
      <c r="B31" s="93"/>
      <c r="AW31" s="94"/>
      <c r="AX31" s="95"/>
      <c r="AY31" s="71"/>
      <c r="AZ31" s="71"/>
      <c r="BA31" s="71"/>
      <c r="DG31" s="94"/>
    </row>
    <row r="32" spans="2:111" s="72" customFormat="1" ht="21.75" customHeight="1">
      <c r="B32" s="93"/>
      <c r="C32" s="105" t="s">
        <v>265</v>
      </c>
      <c r="AW32" s="94"/>
      <c r="AX32" s="95"/>
      <c r="AY32" s="71"/>
      <c r="AZ32" s="71"/>
      <c r="BA32" s="71"/>
      <c r="DG32" s="94"/>
    </row>
    <row r="33" spans="2:111" s="73" customFormat="1" ht="18" customHeight="1" thickBot="1">
      <c r="B33" s="82"/>
      <c r="AS33" s="101" t="s">
        <v>12</v>
      </c>
      <c r="AU33" s="101"/>
      <c r="AV33" s="101"/>
      <c r="AW33" s="101"/>
      <c r="AX33" s="84"/>
      <c r="DG33" s="76"/>
    </row>
    <row r="34" spans="2:111" s="73" customFormat="1" ht="18" customHeight="1">
      <c r="B34" s="82"/>
      <c r="C34" s="275" t="s">
        <v>240</v>
      </c>
      <c r="D34" s="276"/>
      <c r="E34" s="276"/>
      <c r="F34" s="276"/>
      <c r="G34" s="276"/>
      <c r="H34" s="276"/>
      <c r="I34" s="277"/>
      <c r="J34" s="326" t="s">
        <v>267</v>
      </c>
      <c r="K34" s="276"/>
      <c r="L34" s="276"/>
      <c r="M34" s="276"/>
      <c r="N34" s="276"/>
      <c r="O34" s="276"/>
      <c r="P34" s="276"/>
      <c r="Q34" s="277"/>
      <c r="R34" s="326" t="s">
        <v>272</v>
      </c>
      <c r="S34" s="276"/>
      <c r="T34" s="276"/>
      <c r="U34" s="276"/>
      <c r="V34" s="276"/>
      <c r="W34" s="276"/>
      <c r="X34" s="276"/>
      <c r="Y34" s="276"/>
      <c r="Z34" s="276"/>
      <c r="AA34" s="276"/>
      <c r="AB34" s="276"/>
      <c r="AC34" s="276"/>
      <c r="AD34" s="276"/>
      <c r="AE34" s="276"/>
      <c r="AF34" s="276"/>
      <c r="AG34" s="276"/>
      <c r="AH34" s="276"/>
      <c r="AI34" s="276"/>
      <c r="AJ34" s="276"/>
      <c r="AK34" s="276"/>
      <c r="AL34" s="276"/>
      <c r="AM34" s="276"/>
      <c r="AN34" s="276"/>
      <c r="AO34" s="276"/>
      <c r="AP34" s="276"/>
      <c r="AQ34" s="276"/>
      <c r="AR34" s="276"/>
      <c r="AS34" s="276"/>
      <c r="AT34" s="276"/>
      <c r="AU34" s="276"/>
      <c r="AV34" s="328"/>
      <c r="AW34" s="76"/>
      <c r="AX34" s="84"/>
      <c r="DG34" s="76"/>
    </row>
    <row r="35" spans="2:111" s="73" customFormat="1" ht="18" customHeight="1">
      <c r="B35" s="82"/>
      <c r="C35" s="278"/>
      <c r="D35" s="279"/>
      <c r="E35" s="279"/>
      <c r="F35" s="279"/>
      <c r="G35" s="279"/>
      <c r="H35" s="279"/>
      <c r="I35" s="280"/>
      <c r="J35" s="327"/>
      <c r="K35" s="279"/>
      <c r="L35" s="279"/>
      <c r="M35" s="279"/>
      <c r="N35" s="279"/>
      <c r="O35" s="279"/>
      <c r="P35" s="279"/>
      <c r="Q35" s="280"/>
      <c r="R35" s="327"/>
      <c r="S35" s="279"/>
      <c r="T35" s="279"/>
      <c r="U35" s="279"/>
      <c r="V35" s="279"/>
      <c r="W35" s="279"/>
      <c r="X35" s="279"/>
      <c r="Y35" s="279"/>
      <c r="Z35" s="279"/>
      <c r="AA35" s="279"/>
      <c r="AB35" s="279"/>
      <c r="AC35" s="279"/>
      <c r="AD35" s="279"/>
      <c r="AE35" s="279"/>
      <c r="AF35" s="279"/>
      <c r="AG35" s="279"/>
      <c r="AH35" s="279"/>
      <c r="AI35" s="279"/>
      <c r="AJ35" s="279"/>
      <c r="AK35" s="279"/>
      <c r="AL35" s="279"/>
      <c r="AM35" s="279"/>
      <c r="AN35" s="279"/>
      <c r="AO35" s="279"/>
      <c r="AP35" s="279"/>
      <c r="AQ35" s="279"/>
      <c r="AR35" s="279"/>
      <c r="AS35" s="279"/>
      <c r="AT35" s="279"/>
      <c r="AU35" s="279"/>
      <c r="AV35" s="329"/>
      <c r="AW35" s="76"/>
      <c r="AX35" s="84"/>
      <c r="DG35" s="76"/>
    </row>
    <row r="36" spans="2:111" s="73" customFormat="1" ht="18" customHeight="1">
      <c r="B36" s="82"/>
      <c r="C36" s="305" t="s">
        <v>279</v>
      </c>
      <c r="D36" s="285"/>
      <c r="E36" s="285"/>
      <c r="F36" s="285"/>
      <c r="G36" s="285"/>
      <c r="H36" s="285"/>
      <c r="I36" s="306"/>
      <c r="J36" s="310" t="s">
        <v>8</v>
      </c>
      <c r="K36" s="311"/>
      <c r="L36" s="311"/>
      <c r="M36" s="311"/>
      <c r="N36" s="311"/>
      <c r="O36" s="311"/>
      <c r="P36" s="311"/>
      <c r="Q36" s="312"/>
      <c r="R36" s="284"/>
      <c r="S36" s="285"/>
      <c r="T36" s="285"/>
      <c r="U36" s="285"/>
      <c r="V36" s="285"/>
      <c r="W36" s="285"/>
      <c r="X36" s="285"/>
      <c r="Y36" s="285"/>
      <c r="Z36" s="285"/>
      <c r="AA36" s="285"/>
      <c r="AB36" s="285"/>
      <c r="AC36" s="285"/>
      <c r="AD36" s="285"/>
      <c r="AE36" s="285"/>
      <c r="AF36" s="285"/>
      <c r="AG36" s="285"/>
      <c r="AH36" s="285"/>
      <c r="AI36" s="285"/>
      <c r="AJ36" s="285"/>
      <c r="AK36" s="285"/>
      <c r="AL36" s="285"/>
      <c r="AM36" s="285"/>
      <c r="AN36" s="285"/>
      <c r="AO36" s="285"/>
      <c r="AP36" s="285"/>
      <c r="AQ36" s="285"/>
      <c r="AR36" s="285"/>
      <c r="AS36" s="285"/>
      <c r="AT36" s="285"/>
      <c r="AU36" s="285"/>
      <c r="AV36" s="286"/>
      <c r="AW36" s="76"/>
      <c r="AX36" s="84"/>
      <c r="DG36" s="76"/>
    </row>
    <row r="37" spans="2:111" s="73" customFormat="1" ht="22.5" customHeight="1">
      <c r="B37" s="82"/>
      <c r="C37" s="307"/>
      <c r="D37" s="308"/>
      <c r="E37" s="308"/>
      <c r="F37" s="308"/>
      <c r="G37" s="308"/>
      <c r="H37" s="308"/>
      <c r="I37" s="309"/>
      <c r="J37" s="313"/>
      <c r="K37" s="314"/>
      <c r="L37" s="314"/>
      <c r="M37" s="314"/>
      <c r="N37" s="314"/>
      <c r="O37" s="314"/>
      <c r="P37" s="314"/>
      <c r="Q37" s="315"/>
      <c r="R37" s="316"/>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17"/>
      <c r="AW37" s="76"/>
      <c r="AX37" s="84"/>
      <c r="DG37" s="76"/>
    </row>
    <row r="38" spans="2:111" s="73" customFormat="1" ht="22.5" customHeight="1">
      <c r="B38" s="82"/>
      <c r="C38" s="116"/>
      <c r="D38" s="135" t="s">
        <v>271</v>
      </c>
      <c r="E38" s="113"/>
      <c r="F38" s="113"/>
      <c r="G38" s="113"/>
      <c r="H38" s="113"/>
      <c r="I38" s="113"/>
      <c r="J38" s="281"/>
      <c r="K38" s="282"/>
      <c r="L38" s="282"/>
      <c r="M38" s="282"/>
      <c r="N38" s="282"/>
      <c r="O38" s="282"/>
      <c r="P38" s="282"/>
      <c r="Q38" s="283"/>
      <c r="R38" s="284"/>
      <c r="S38" s="285"/>
      <c r="T38" s="285"/>
      <c r="U38" s="285"/>
      <c r="V38" s="285"/>
      <c r="W38" s="285"/>
      <c r="X38" s="285"/>
      <c r="Y38" s="285"/>
      <c r="Z38" s="285"/>
      <c r="AA38" s="285"/>
      <c r="AB38" s="285"/>
      <c r="AC38" s="285"/>
      <c r="AD38" s="285"/>
      <c r="AE38" s="285"/>
      <c r="AF38" s="285"/>
      <c r="AG38" s="285"/>
      <c r="AH38" s="285"/>
      <c r="AI38" s="285"/>
      <c r="AJ38" s="285"/>
      <c r="AK38" s="285"/>
      <c r="AL38" s="285"/>
      <c r="AM38" s="285"/>
      <c r="AN38" s="285"/>
      <c r="AO38" s="285"/>
      <c r="AP38" s="285"/>
      <c r="AQ38" s="285"/>
      <c r="AR38" s="285"/>
      <c r="AS38" s="285"/>
      <c r="AT38" s="285"/>
      <c r="AU38" s="285"/>
      <c r="AV38" s="286"/>
      <c r="AW38" s="76"/>
      <c r="AX38" s="84"/>
      <c r="DG38" s="76"/>
    </row>
    <row r="39" spans="2:111" s="73" customFormat="1" ht="22.5" customHeight="1">
      <c r="B39" s="82"/>
      <c r="C39" s="116"/>
      <c r="D39" s="82" t="s">
        <v>270</v>
      </c>
      <c r="E39" s="76"/>
      <c r="F39" s="76"/>
      <c r="G39" s="76"/>
      <c r="H39" s="76"/>
      <c r="I39" s="76"/>
      <c r="J39" s="313"/>
      <c r="K39" s="314"/>
      <c r="L39" s="314"/>
      <c r="M39" s="314"/>
      <c r="N39" s="314"/>
      <c r="O39" s="314"/>
      <c r="P39" s="314"/>
      <c r="Q39" s="315"/>
      <c r="R39" s="316"/>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17"/>
      <c r="AW39" s="76"/>
      <c r="AX39" s="84"/>
      <c r="DG39" s="76"/>
    </row>
    <row r="40" spans="2:111" s="73" customFormat="1" ht="22.5" customHeight="1">
      <c r="B40" s="82"/>
      <c r="C40" s="133"/>
      <c r="D40" s="92" t="s">
        <v>266</v>
      </c>
      <c r="E40" s="134"/>
      <c r="F40" s="134"/>
      <c r="G40" s="134"/>
      <c r="H40" s="134"/>
      <c r="I40" s="134"/>
      <c r="J40" s="330"/>
      <c r="K40" s="331"/>
      <c r="L40" s="331"/>
      <c r="M40" s="331"/>
      <c r="N40" s="331"/>
      <c r="O40" s="331"/>
      <c r="P40" s="331"/>
      <c r="Q40" s="332"/>
      <c r="R40" s="318"/>
      <c r="S40" s="319"/>
      <c r="T40" s="319"/>
      <c r="U40" s="319"/>
      <c r="V40" s="319"/>
      <c r="W40" s="319"/>
      <c r="X40" s="319"/>
      <c r="Y40" s="319"/>
      <c r="Z40" s="319"/>
      <c r="AA40" s="319"/>
      <c r="AB40" s="319"/>
      <c r="AC40" s="319"/>
      <c r="AD40" s="319"/>
      <c r="AE40" s="319"/>
      <c r="AF40" s="319"/>
      <c r="AG40" s="319"/>
      <c r="AH40" s="319"/>
      <c r="AI40" s="319"/>
      <c r="AJ40" s="319"/>
      <c r="AK40" s="319"/>
      <c r="AL40" s="319"/>
      <c r="AM40" s="319"/>
      <c r="AN40" s="319"/>
      <c r="AO40" s="319"/>
      <c r="AP40" s="319"/>
      <c r="AQ40" s="319"/>
      <c r="AR40" s="319"/>
      <c r="AS40" s="319"/>
      <c r="AT40" s="319"/>
      <c r="AU40" s="319"/>
      <c r="AV40" s="320"/>
      <c r="AW40" s="76"/>
      <c r="AX40" s="84"/>
      <c r="DG40" s="76"/>
    </row>
    <row r="41" spans="2:111" s="73" customFormat="1" ht="22.5" customHeight="1">
      <c r="B41" s="82"/>
      <c r="C41" s="116" t="s">
        <v>280</v>
      </c>
      <c r="D41" s="76"/>
      <c r="E41" s="76"/>
      <c r="F41" s="76"/>
      <c r="G41" s="76"/>
      <c r="H41" s="76"/>
      <c r="I41" s="76"/>
      <c r="J41" s="313"/>
      <c r="K41" s="324"/>
      <c r="L41" s="324"/>
      <c r="M41" s="324"/>
      <c r="N41" s="324"/>
      <c r="O41" s="324"/>
      <c r="P41" s="324"/>
      <c r="Q41" s="325"/>
      <c r="R41" s="316"/>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17"/>
      <c r="AW41" s="76"/>
      <c r="AX41" s="84"/>
      <c r="DG41" s="76"/>
    </row>
    <row r="42" spans="2:111" s="73" customFormat="1" ht="22.5" customHeight="1">
      <c r="B42" s="82"/>
      <c r="C42" s="116"/>
      <c r="D42" s="135" t="s">
        <v>268</v>
      </c>
      <c r="E42" s="113"/>
      <c r="F42" s="113"/>
      <c r="G42" s="113"/>
      <c r="H42" s="113"/>
      <c r="I42" s="136"/>
      <c r="J42" s="282"/>
      <c r="K42" s="282"/>
      <c r="L42" s="282"/>
      <c r="M42" s="282"/>
      <c r="N42" s="282"/>
      <c r="O42" s="282"/>
      <c r="P42" s="282"/>
      <c r="Q42" s="283"/>
      <c r="R42" s="284"/>
      <c r="S42" s="285"/>
      <c r="T42" s="285"/>
      <c r="U42" s="285"/>
      <c r="V42" s="285"/>
      <c r="W42" s="285"/>
      <c r="X42" s="285"/>
      <c r="Y42" s="285"/>
      <c r="Z42" s="285"/>
      <c r="AA42" s="285"/>
      <c r="AB42" s="285"/>
      <c r="AC42" s="285"/>
      <c r="AD42" s="285"/>
      <c r="AE42" s="285"/>
      <c r="AF42" s="285"/>
      <c r="AG42" s="285"/>
      <c r="AH42" s="285"/>
      <c r="AI42" s="285"/>
      <c r="AJ42" s="285"/>
      <c r="AK42" s="285"/>
      <c r="AL42" s="285"/>
      <c r="AM42" s="285"/>
      <c r="AN42" s="285"/>
      <c r="AO42" s="285"/>
      <c r="AP42" s="285"/>
      <c r="AQ42" s="285"/>
      <c r="AR42" s="285"/>
      <c r="AS42" s="285"/>
      <c r="AT42" s="285"/>
      <c r="AU42" s="285"/>
      <c r="AV42" s="286"/>
      <c r="AW42" s="76"/>
      <c r="AX42" s="84"/>
      <c r="DG42" s="76"/>
    </row>
    <row r="43" spans="2:111" s="73" customFormat="1" ht="22.5" customHeight="1">
      <c r="B43" s="82"/>
      <c r="C43" s="116"/>
      <c r="D43" s="82" t="s">
        <v>269</v>
      </c>
      <c r="E43" s="76"/>
      <c r="F43" s="76"/>
      <c r="G43" s="76"/>
      <c r="H43" s="76"/>
      <c r="I43" s="84"/>
      <c r="J43" s="324"/>
      <c r="K43" s="324"/>
      <c r="L43" s="324"/>
      <c r="M43" s="324"/>
      <c r="N43" s="324"/>
      <c r="O43" s="324"/>
      <c r="P43" s="324"/>
      <c r="Q43" s="325"/>
      <c r="R43" s="316"/>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17"/>
      <c r="AW43" s="76"/>
      <c r="AX43" s="84"/>
      <c r="DG43" s="76"/>
    </row>
    <row r="44" spans="2:111" s="73" customFormat="1" ht="18" customHeight="1">
      <c r="B44" s="82"/>
      <c r="C44" s="292" t="s">
        <v>276</v>
      </c>
      <c r="D44" s="293"/>
      <c r="E44" s="293"/>
      <c r="F44" s="293"/>
      <c r="G44" s="293"/>
      <c r="H44" s="293"/>
      <c r="I44" s="294"/>
      <c r="J44" s="298"/>
      <c r="K44" s="299"/>
      <c r="L44" s="299"/>
      <c r="M44" s="299"/>
      <c r="N44" s="299"/>
      <c r="O44" s="299"/>
      <c r="P44" s="299"/>
      <c r="Q44" s="300"/>
      <c r="R44" s="109"/>
      <c r="S44" s="304"/>
      <c r="T44" s="293"/>
      <c r="U44" s="293"/>
      <c r="V44" s="293"/>
      <c r="W44" s="293"/>
      <c r="X44" s="293"/>
      <c r="Y44" s="293"/>
      <c r="Z44" s="293"/>
      <c r="AA44" s="293"/>
      <c r="AB44" s="293"/>
      <c r="AC44" s="293"/>
      <c r="AD44" s="293"/>
      <c r="AE44" s="293"/>
      <c r="AF44" s="293"/>
      <c r="AG44" s="110"/>
      <c r="AH44" s="304"/>
      <c r="AI44" s="293"/>
      <c r="AJ44" s="293"/>
      <c r="AK44" s="293"/>
      <c r="AL44" s="293"/>
      <c r="AM44" s="293"/>
      <c r="AN44" s="293"/>
      <c r="AO44" s="293"/>
      <c r="AP44" s="293"/>
      <c r="AQ44" s="293"/>
      <c r="AR44" s="293"/>
      <c r="AS44" s="293"/>
      <c r="AT44" s="293"/>
      <c r="AU44" s="293"/>
      <c r="AV44" s="117"/>
      <c r="AW44" s="76"/>
      <c r="AX44" s="84"/>
      <c r="BB44" s="76"/>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c r="CN44" s="107"/>
      <c r="CO44" s="107"/>
      <c r="CP44" s="107"/>
      <c r="CQ44" s="107"/>
      <c r="CR44" s="107"/>
      <c r="CS44" s="107"/>
      <c r="CT44" s="107"/>
      <c r="CU44" s="107"/>
      <c r="CV44" s="108"/>
      <c r="CW44" s="108"/>
      <c r="CX44" s="108"/>
      <c r="CY44" s="108"/>
      <c r="CZ44" s="108"/>
      <c r="DA44" s="108"/>
      <c r="DB44" s="108"/>
      <c r="DC44" s="108"/>
      <c r="DD44" s="108"/>
      <c r="DE44" s="108"/>
      <c r="DF44" s="108"/>
      <c r="DG44" s="76"/>
    </row>
    <row r="45" spans="2:50" s="73" customFormat="1" ht="18" customHeight="1" thickBot="1">
      <c r="B45" s="82"/>
      <c r="C45" s="295"/>
      <c r="D45" s="296"/>
      <c r="E45" s="296"/>
      <c r="F45" s="296"/>
      <c r="G45" s="296"/>
      <c r="H45" s="296"/>
      <c r="I45" s="297"/>
      <c r="J45" s="301"/>
      <c r="K45" s="302"/>
      <c r="L45" s="302"/>
      <c r="M45" s="302"/>
      <c r="N45" s="302"/>
      <c r="O45" s="302"/>
      <c r="P45" s="302"/>
      <c r="Q45" s="303"/>
      <c r="R45" s="118"/>
      <c r="S45" s="296"/>
      <c r="T45" s="296"/>
      <c r="U45" s="296"/>
      <c r="V45" s="296"/>
      <c r="W45" s="296"/>
      <c r="X45" s="296"/>
      <c r="Y45" s="296"/>
      <c r="Z45" s="296"/>
      <c r="AA45" s="296"/>
      <c r="AB45" s="296"/>
      <c r="AC45" s="296"/>
      <c r="AD45" s="296"/>
      <c r="AE45" s="296"/>
      <c r="AF45" s="296"/>
      <c r="AG45" s="119"/>
      <c r="AH45" s="296"/>
      <c r="AI45" s="296"/>
      <c r="AJ45" s="296"/>
      <c r="AK45" s="296"/>
      <c r="AL45" s="296"/>
      <c r="AM45" s="296"/>
      <c r="AN45" s="296"/>
      <c r="AO45" s="296"/>
      <c r="AP45" s="296"/>
      <c r="AQ45" s="296"/>
      <c r="AR45" s="296"/>
      <c r="AS45" s="296"/>
      <c r="AT45" s="296"/>
      <c r="AU45" s="296"/>
      <c r="AV45" s="120"/>
      <c r="AW45" s="76"/>
      <c r="AX45" s="84"/>
    </row>
    <row r="46" spans="2:50" s="73" customFormat="1" ht="18" customHeight="1">
      <c r="B46" s="82"/>
      <c r="AW46" s="76"/>
      <c r="AX46" s="84"/>
    </row>
    <row r="47" spans="2:111" s="72" customFormat="1" ht="21.75" customHeight="1">
      <c r="B47" s="93"/>
      <c r="C47" s="105" t="s">
        <v>273</v>
      </c>
      <c r="AW47" s="94"/>
      <c r="AX47" s="95"/>
      <c r="AY47" s="71"/>
      <c r="AZ47" s="71"/>
      <c r="BA47" s="71"/>
      <c r="DG47" s="94"/>
    </row>
    <row r="48" spans="2:111" s="73" customFormat="1" ht="18" customHeight="1" thickBot="1">
      <c r="B48" s="82"/>
      <c r="AS48" s="101" t="s">
        <v>12</v>
      </c>
      <c r="AU48" s="101"/>
      <c r="AV48" s="101"/>
      <c r="AW48" s="101"/>
      <c r="AX48" s="84"/>
      <c r="DG48" s="76"/>
    </row>
    <row r="49" spans="2:111" s="73" customFormat="1" ht="18" customHeight="1">
      <c r="B49" s="82"/>
      <c r="C49" s="275" t="s">
        <v>240</v>
      </c>
      <c r="D49" s="276"/>
      <c r="E49" s="276"/>
      <c r="F49" s="276"/>
      <c r="G49" s="276"/>
      <c r="H49" s="276"/>
      <c r="I49" s="277"/>
      <c r="J49" s="326" t="s">
        <v>274</v>
      </c>
      <c r="K49" s="276"/>
      <c r="L49" s="276"/>
      <c r="M49" s="276"/>
      <c r="N49" s="276"/>
      <c r="O49" s="276"/>
      <c r="P49" s="276"/>
      <c r="Q49" s="277"/>
      <c r="R49" s="326" t="s">
        <v>272</v>
      </c>
      <c r="S49" s="276"/>
      <c r="T49" s="276"/>
      <c r="U49" s="276"/>
      <c r="V49" s="276"/>
      <c r="W49" s="276"/>
      <c r="X49" s="276"/>
      <c r="Y49" s="276"/>
      <c r="Z49" s="276"/>
      <c r="AA49" s="276"/>
      <c r="AB49" s="276"/>
      <c r="AC49" s="276"/>
      <c r="AD49" s="276"/>
      <c r="AE49" s="276"/>
      <c r="AF49" s="276"/>
      <c r="AG49" s="276"/>
      <c r="AH49" s="276"/>
      <c r="AI49" s="276"/>
      <c r="AJ49" s="276"/>
      <c r="AK49" s="276"/>
      <c r="AL49" s="276"/>
      <c r="AM49" s="276"/>
      <c r="AN49" s="276"/>
      <c r="AO49" s="276"/>
      <c r="AP49" s="276"/>
      <c r="AQ49" s="276"/>
      <c r="AR49" s="276"/>
      <c r="AS49" s="276"/>
      <c r="AT49" s="276"/>
      <c r="AU49" s="276"/>
      <c r="AV49" s="328"/>
      <c r="AW49" s="76"/>
      <c r="AX49" s="84"/>
      <c r="DG49" s="76"/>
    </row>
    <row r="50" spans="2:111" s="73" customFormat="1" ht="18" customHeight="1">
      <c r="B50" s="82"/>
      <c r="C50" s="278"/>
      <c r="D50" s="279"/>
      <c r="E50" s="279"/>
      <c r="F50" s="279"/>
      <c r="G50" s="279"/>
      <c r="H50" s="279"/>
      <c r="I50" s="280"/>
      <c r="J50" s="327"/>
      <c r="K50" s="279"/>
      <c r="L50" s="279"/>
      <c r="M50" s="279"/>
      <c r="N50" s="279"/>
      <c r="O50" s="279"/>
      <c r="P50" s="279"/>
      <c r="Q50" s="280"/>
      <c r="R50" s="327"/>
      <c r="S50" s="279"/>
      <c r="T50" s="279"/>
      <c r="U50" s="279"/>
      <c r="V50" s="279"/>
      <c r="W50" s="279"/>
      <c r="X50" s="279"/>
      <c r="Y50" s="279"/>
      <c r="Z50" s="279"/>
      <c r="AA50" s="279"/>
      <c r="AB50" s="279"/>
      <c r="AC50" s="279"/>
      <c r="AD50" s="279"/>
      <c r="AE50" s="279"/>
      <c r="AF50" s="279"/>
      <c r="AG50" s="279"/>
      <c r="AH50" s="279"/>
      <c r="AI50" s="279"/>
      <c r="AJ50" s="279"/>
      <c r="AK50" s="279"/>
      <c r="AL50" s="279"/>
      <c r="AM50" s="279"/>
      <c r="AN50" s="279"/>
      <c r="AO50" s="279"/>
      <c r="AP50" s="279"/>
      <c r="AQ50" s="279"/>
      <c r="AR50" s="279"/>
      <c r="AS50" s="279"/>
      <c r="AT50" s="279"/>
      <c r="AU50" s="279"/>
      <c r="AV50" s="329"/>
      <c r="AW50" s="76"/>
      <c r="AX50" s="84"/>
      <c r="DG50" s="76"/>
    </row>
    <row r="51" spans="2:111" s="73" customFormat="1" ht="18" customHeight="1">
      <c r="B51" s="82"/>
      <c r="C51" s="305" t="s">
        <v>275</v>
      </c>
      <c r="D51" s="285"/>
      <c r="E51" s="285"/>
      <c r="F51" s="285"/>
      <c r="G51" s="285"/>
      <c r="H51" s="285"/>
      <c r="I51" s="306"/>
      <c r="J51" s="310" t="s">
        <v>8</v>
      </c>
      <c r="K51" s="311"/>
      <c r="L51" s="311"/>
      <c r="M51" s="311"/>
      <c r="N51" s="311"/>
      <c r="O51" s="311"/>
      <c r="P51" s="311"/>
      <c r="Q51" s="312"/>
      <c r="R51" s="284"/>
      <c r="S51" s="285"/>
      <c r="T51" s="285"/>
      <c r="U51" s="285"/>
      <c r="V51" s="285"/>
      <c r="W51" s="285"/>
      <c r="X51" s="285"/>
      <c r="Y51" s="285"/>
      <c r="Z51" s="285"/>
      <c r="AA51" s="285"/>
      <c r="AB51" s="285"/>
      <c r="AC51" s="285"/>
      <c r="AD51" s="285"/>
      <c r="AE51" s="285"/>
      <c r="AF51" s="285"/>
      <c r="AG51" s="285"/>
      <c r="AH51" s="285"/>
      <c r="AI51" s="285"/>
      <c r="AJ51" s="285"/>
      <c r="AK51" s="285"/>
      <c r="AL51" s="285"/>
      <c r="AM51" s="285"/>
      <c r="AN51" s="285"/>
      <c r="AO51" s="285"/>
      <c r="AP51" s="285"/>
      <c r="AQ51" s="285"/>
      <c r="AR51" s="285"/>
      <c r="AS51" s="285"/>
      <c r="AT51" s="285"/>
      <c r="AU51" s="285"/>
      <c r="AV51" s="286"/>
      <c r="AW51" s="76"/>
      <c r="AX51" s="84"/>
      <c r="DG51" s="76"/>
    </row>
    <row r="52" spans="2:111" s="73" customFormat="1" ht="22.5" customHeight="1">
      <c r="B52" s="82"/>
      <c r="C52" s="307"/>
      <c r="D52" s="308"/>
      <c r="E52" s="308"/>
      <c r="F52" s="308"/>
      <c r="G52" s="308"/>
      <c r="H52" s="308"/>
      <c r="I52" s="309"/>
      <c r="J52" s="313"/>
      <c r="K52" s="314"/>
      <c r="L52" s="314"/>
      <c r="M52" s="314"/>
      <c r="N52" s="314"/>
      <c r="O52" s="314"/>
      <c r="P52" s="314"/>
      <c r="Q52" s="315"/>
      <c r="R52" s="316"/>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8"/>
      <c r="AR52" s="308"/>
      <c r="AS52" s="308"/>
      <c r="AT52" s="308"/>
      <c r="AU52" s="308"/>
      <c r="AV52" s="317"/>
      <c r="AW52" s="76"/>
      <c r="AX52" s="84"/>
      <c r="DG52" s="76"/>
    </row>
    <row r="53" spans="2:111" s="73" customFormat="1" ht="22.5" customHeight="1">
      <c r="B53" s="82"/>
      <c r="C53" s="116"/>
      <c r="D53" s="135" t="s">
        <v>277</v>
      </c>
      <c r="E53" s="113"/>
      <c r="F53" s="113"/>
      <c r="G53" s="113"/>
      <c r="H53" s="113"/>
      <c r="I53" s="113"/>
      <c r="J53" s="281"/>
      <c r="K53" s="282"/>
      <c r="L53" s="282"/>
      <c r="M53" s="282"/>
      <c r="N53" s="282"/>
      <c r="O53" s="282"/>
      <c r="P53" s="282"/>
      <c r="Q53" s="283"/>
      <c r="R53" s="284"/>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5"/>
      <c r="AP53" s="285"/>
      <c r="AQ53" s="285"/>
      <c r="AR53" s="285"/>
      <c r="AS53" s="285"/>
      <c r="AT53" s="285"/>
      <c r="AU53" s="285"/>
      <c r="AV53" s="286"/>
      <c r="AW53" s="76"/>
      <c r="AX53" s="84"/>
      <c r="DG53" s="76"/>
    </row>
    <row r="54" spans="2:111" s="73" customFormat="1" ht="22.5" customHeight="1" thickBot="1">
      <c r="B54" s="82"/>
      <c r="C54" s="104"/>
      <c r="D54" s="137" t="s">
        <v>278</v>
      </c>
      <c r="E54" s="138"/>
      <c r="F54" s="138"/>
      <c r="G54" s="138"/>
      <c r="H54" s="138"/>
      <c r="I54" s="138"/>
      <c r="J54" s="287"/>
      <c r="K54" s="288"/>
      <c r="L54" s="288"/>
      <c r="M54" s="288"/>
      <c r="N54" s="288"/>
      <c r="O54" s="288"/>
      <c r="P54" s="288"/>
      <c r="Q54" s="289"/>
      <c r="R54" s="321"/>
      <c r="S54" s="322"/>
      <c r="T54" s="322"/>
      <c r="U54" s="322"/>
      <c r="V54" s="322"/>
      <c r="W54" s="322"/>
      <c r="X54" s="322"/>
      <c r="Y54" s="322"/>
      <c r="Z54" s="322"/>
      <c r="AA54" s="322"/>
      <c r="AB54" s="322"/>
      <c r="AC54" s="322"/>
      <c r="AD54" s="322"/>
      <c r="AE54" s="322"/>
      <c r="AF54" s="322"/>
      <c r="AG54" s="322"/>
      <c r="AH54" s="322"/>
      <c r="AI54" s="322"/>
      <c r="AJ54" s="322"/>
      <c r="AK54" s="322"/>
      <c r="AL54" s="322"/>
      <c r="AM54" s="322"/>
      <c r="AN54" s="322"/>
      <c r="AO54" s="322"/>
      <c r="AP54" s="322"/>
      <c r="AQ54" s="322"/>
      <c r="AR54" s="322"/>
      <c r="AS54" s="322"/>
      <c r="AT54" s="322"/>
      <c r="AU54" s="322"/>
      <c r="AV54" s="323"/>
      <c r="AW54" s="76"/>
      <c r="AX54" s="84"/>
      <c r="DG54" s="76"/>
    </row>
    <row r="55" spans="2:50" s="73" customFormat="1" ht="18" customHeight="1">
      <c r="B55" s="82"/>
      <c r="D55" s="73" t="s">
        <v>290</v>
      </c>
      <c r="AW55" s="76"/>
      <c r="AX55" s="84"/>
    </row>
    <row r="56" spans="2:50" s="73" customFormat="1" ht="18" customHeight="1">
      <c r="B56" s="82"/>
      <c r="AW56" s="76"/>
      <c r="AX56" s="84"/>
    </row>
    <row r="57" spans="2:50" s="73" customFormat="1" ht="16.5" customHeight="1">
      <c r="B57" s="92"/>
      <c r="C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c r="AJ57" s="111"/>
      <c r="AK57" s="111"/>
      <c r="AL57" s="111"/>
      <c r="AM57" s="111"/>
      <c r="AN57" s="111"/>
      <c r="AO57" s="111"/>
      <c r="AP57" s="111"/>
      <c r="AQ57" s="111"/>
      <c r="AR57" s="111"/>
      <c r="AS57" s="111"/>
      <c r="AT57" s="111"/>
      <c r="AU57" s="111"/>
      <c r="AV57" s="111"/>
      <c r="AW57" s="111"/>
      <c r="AX57" s="112"/>
    </row>
    <row r="58" s="73" customFormat="1" ht="13.5" customHeight="1">
      <c r="D58" s="113"/>
    </row>
    <row r="59" s="73" customFormat="1" ht="9.75" customHeight="1"/>
    <row r="60" spans="2:51" s="73" customFormat="1" ht="32.25" customHeight="1">
      <c r="B60" s="273" t="s">
        <v>237</v>
      </c>
      <c r="C60" s="273"/>
      <c r="D60" s="273"/>
      <c r="E60" s="273"/>
      <c r="F60" s="273"/>
      <c r="G60" s="273"/>
      <c r="H60" s="273"/>
      <c r="I60" s="273"/>
      <c r="J60" s="273"/>
      <c r="K60" s="273"/>
      <c r="L60" s="273"/>
      <c r="M60" s="273"/>
      <c r="N60" s="273"/>
      <c r="O60" s="273"/>
      <c r="P60" s="273" t="s">
        <v>0</v>
      </c>
      <c r="Q60" s="273"/>
      <c r="R60" s="273"/>
      <c r="S60" s="273"/>
      <c r="T60" s="273"/>
      <c r="U60" s="273"/>
      <c r="V60" s="273"/>
      <c r="W60" s="273"/>
      <c r="X60" s="273"/>
      <c r="Y60" s="273"/>
      <c r="Z60" s="273"/>
      <c r="AA60" s="273"/>
      <c r="AB60" s="273"/>
      <c r="AC60" s="273"/>
      <c r="AD60" s="273"/>
      <c r="AE60" s="273" t="s">
        <v>238</v>
      </c>
      <c r="AF60" s="273"/>
      <c r="AG60" s="273"/>
      <c r="AH60" s="273"/>
      <c r="AI60" s="273"/>
      <c r="AJ60" s="273"/>
      <c r="AK60" s="274"/>
      <c r="AL60" s="274"/>
      <c r="AM60" s="290"/>
      <c r="AN60" s="290"/>
      <c r="AO60" s="290"/>
      <c r="AP60" s="290"/>
      <c r="AQ60" s="290"/>
      <c r="AR60" s="290"/>
      <c r="AS60" s="290"/>
      <c r="AT60" s="290"/>
      <c r="AU60" s="290"/>
      <c r="AV60" s="290"/>
      <c r="AW60" s="290"/>
      <c r="AX60" s="291"/>
      <c r="AY60" s="101"/>
    </row>
    <row r="61" s="72" customFormat="1" ht="9.75" customHeight="1"/>
    <row r="62" ht="19.5"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sheetData>
  <sheetProtection/>
  <mergeCells count="103">
    <mergeCell ref="J4:W4"/>
    <mergeCell ref="X4:AI4"/>
    <mergeCell ref="AJ4:AW4"/>
    <mergeCell ref="B21:I21"/>
    <mergeCell ref="J21:Y21"/>
    <mergeCell ref="Z21:AG21"/>
    <mergeCell ref="AH21:AW21"/>
    <mergeCell ref="B17:I17"/>
    <mergeCell ref="J17:Y17"/>
    <mergeCell ref="Z17:AF17"/>
    <mergeCell ref="AG17:AW17"/>
    <mergeCell ref="B19:I19"/>
    <mergeCell ref="J19:R19"/>
    <mergeCell ref="S19:T19"/>
    <mergeCell ref="U19:AC19"/>
    <mergeCell ref="AD19:AM19"/>
    <mergeCell ref="AN19:AW19"/>
    <mergeCell ref="B15:I15"/>
    <mergeCell ref="J15:Y15"/>
    <mergeCell ref="Z15:AF15"/>
    <mergeCell ref="AG15:AW15"/>
    <mergeCell ref="B12:I12"/>
    <mergeCell ref="J12:Y12"/>
    <mergeCell ref="Z12:AG12"/>
    <mergeCell ref="AH12:AW12"/>
    <mergeCell ref="B6:I6"/>
    <mergeCell ref="J6:Y6"/>
    <mergeCell ref="Z6:AF6"/>
    <mergeCell ref="AG6:AW6"/>
    <mergeCell ref="AN10:AW10"/>
    <mergeCell ref="B8:I8"/>
    <mergeCell ref="J8:Y8"/>
    <mergeCell ref="Z8:AF8"/>
    <mergeCell ref="AG8:AW8"/>
    <mergeCell ref="B10:I10"/>
    <mergeCell ref="J10:R10"/>
    <mergeCell ref="S10:T10"/>
    <mergeCell ref="U10:AC10"/>
    <mergeCell ref="AD10:AM10"/>
    <mergeCell ref="B4:I4"/>
    <mergeCell ref="R29:V29"/>
    <mergeCell ref="W29:AA29"/>
    <mergeCell ref="AB29:AF29"/>
    <mergeCell ref="C26:G27"/>
    <mergeCell ref="H26:L27"/>
    <mergeCell ref="M26:Q27"/>
    <mergeCell ref="R26:V27"/>
    <mergeCell ref="C29:G29"/>
    <mergeCell ref="H29:L29"/>
    <mergeCell ref="B2:AY2"/>
    <mergeCell ref="J38:Q38"/>
    <mergeCell ref="R38:AV38"/>
    <mergeCell ref="C34:I35"/>
    <mergeCell ref="J34:Q35"/>
    <mergeCell ref="R34:AV35"/>
    <mergeCell ref="J36:Q36"/>
    <mergeCell ref="R36:AV36"/>
    <mergeCell ref="J37:Q37"/>
    <mergeCell ref="R37:AV37"/>
    <mergeCell ref="C36:I37"/>
    <mergeCell ref="J41:Q41"/>
    <mergeCell ref="R41:AV41"/>
    <mergeCell ref="J39:Q39"/>
    <mergeCell ref="R39:AV39"/>
    <mergeCell ref="J40:Q40"/>
    <mergeCell ref="R40:AV40"/>
    <mergeCell ref="R54:AV54"/>
    <mergeCell ref="J42:Q42"/>
    <mergeCell ref="R42:AV42"/>
    <mergeCell ref="J43:Q43"/>
    <mergeCell ref="R43:AV43"/>
    <mergeCell ref="J49:Q50"/>
    <mergeCell ref="R49:AV50"/>
    <mergeCell ref="AL60:AX60"/>
    <mergeCell ref="C44:I45"/>
    <mergeCell ref="J44:Q45"/>
    <mergeCell ref="S44:AF45"/>
    <mergeCell ref="AH44:AU45"/>
    <mergeCell ref="C51:I52"/>
    <mergeCell ref="J51:Q51"/>
    <mergeCell ref="R51:AV51"/>
    <mergeCell ref="J52:Q52"/>
    <mergeCell ref="R52:AV52"/>
    <mergeCell ref="W27:AA27"/>
    <mergeCell ref="B60:G60"/>
    <mergeCell ref="H60:O60"/>
    <mergeCell ref="P60:U60"/>
    <mergeCell ref="V60:AD60"/>
    <mergeCell ref="AE60:AK60"/>
    <mergeCell ref="C49:I50"/>
    <mergeCell ref="J53:Q53"/>
    <mergeCell ref="R53:AV53"/>
    <mergeCell ref="J54:Q54"/>
    <mergeCell ref="M29:Q29"/>
    <mergeCell ref="AG29:AK29"/>
    <mergeCell ref="AL29:AP29"/>
    <mergeCell ref="AQ29:AV29"/>
    <mergeCell ref="AQ26:AV26"/>
    <mergeCell ref="AQ27:AV28"/>
    <mergeCell ref="AB27:AF27"/>
    <mergeCell ref="AG27:AK27"/>
    <mergeCell ref="AL27:AP27"/>
    <mergeCell ref="W26:AP26"/>
  </mergeCells>
  <printOptions horizontalCentered="1"/>
  <pageMargins left="0.4330708661417323" right="0.1968503937007874" top="0.8267716535433072" bottom="0.5905511811023623" header="0.5118110236220472" footer="0.2362204724409449"/>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dimension ref="B1:DG54"/>
  <sheetViews>
    <sheetView showGridLines="0" zoomScale="85" zoomScaleNormal="85" zoomScaleSheetLayoutView="85" workbookViewId="0" topLeftCell="A1">
      <selection activeCell="R24" sqref="R24:AV25"/>
    </sheetView>
  </sheetViews>
  <sheetFormatPr defaultColWidth="9.00390625" defaultRowHeight="13.5"/>
  <cols>
    <col min="1" max="3" width="2.625" style="71" customWidth="1"/>
    <col min="4" max="4" width="3.25390625" style="71" customWidth="1"/>
    <col min="5" max="37" width="2.625" style="71" customWidth="1"/>
    <col min="38" max="38" width="2.00390625" style="71" customWidth="1"/>
    <col min="39" max="52" width="2.625" style="71" customWidth="1"/>
    <col min="53" max="81" width="1.625" style="71" customWidth="1"/>
    <col min="82" max="16384" width="9.00390625" style="71" customWidth="1"/>
  </cols>
  <sheetData>
    <row r="1" spans="2:5" ht="29.25" customHeight="1">
      <c r="B1" s="102" t="s">
        <v>463</v>
      </c>
      <c r="C1" s="70"/>
      <c r="D1" s="70"/>
      <c r="E1" s="70"/>
    </row>
    <row r="2" spans="2:51" ht="32.25" customHeight="1">
      <c r="B2" s="339" t="s">
        <v>382</v>
      </c>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339"/>
    </row>
    <row r="3" ht="24.75" customHeight="1"/>
    <row r="4" spans="2:49" s="72" customFormat="1" ht="30" customHeight="1">
      <c r="B4" s="342" t="s">
        <v>6</v>
      </c>
      <c r="C4" s="343"/>
      <c r="D4" s="343"/>
      <c r="E4" s="343"/>
      <c r="F4" s="343"/>
      <c r="G4" s="343"/>
      <c r="H4" s="343"/>
      <c r="I4" s="344"/>
      <c r="J4" s="345"/>
      <c r="K4" s="346"/>
      <c r="L4" s="346"/>
      <c r="M4" s="346"/>
      <c r="N4" s="346"/>
      <c r="O4" s="346"/>
      <c r="P4" s="346"/>
      <c r="Q4" s="346"/>
      <c r="R4" s="346"/>
      <c r="S4" s="346"/>
      <c r="T4" s="346"/>
      <c r="U4" s="346"/>
      <c r="V4" s="346"/>
      <c r="W4" s="346"/>
      <c r="X4" s="346"/>
      <c r="Y4" s="347"/>
      <c r="Z4" s="273" t="s">
        <v>217</v>
      </c>
      <c r="AA4" s="273"/>
      <c r="AB4" s="273"/>
      <c r="AC4" s="273"/>
      <c r="AD4" s="273"/>
      <c r="AE4" s="273"/>
      <c r="AF4" s="273"/>
      <c r="AG4" s="273"/>
      <c r="AH4" s="273"/>
      <c r="AI4" s="273"/>
      <c r="AJ4" s="273"/>
      <c r="AK4" s="273"/>
      <c r="AL4" s="273"/>
      <c r="AM4" s="273"/>
      <c r="AN4" s="273"/>
      <c r="AO4" s="273"/>
      <c r="AP4" s="273"/>
      <c r="AQ4" s="273"/>
      <c r="AR4" s="273"/>
      <c r="AS4" s="273"/>
      <c r="AT4" s="273"/>
      <c r="AU4" s="273"/>
      <c r="AV4" s="273"/>
      <c r="AW4" s="273"/>
    </row>
    <row r="5" spans="2:49" s="72" customFormat="1" ht="19.5" customHeight="1">
      <c r="B5" s="114"/>
      <c r="C5" s="114"/>
      <c r="D5" s="114"/>
      <c r="E5" s="114"/>
      <c r="F5" s="115"/>
      <c r="G5" s="114"/>
      <c r="H5" s="114"/>
      <c r="I5" s="114"/>
      <c r="J5" s="74"/>
      <c r="K5" s="74"/>
      <c r="L5" s="74"/>
      <c r="M5" s="74"/>
      <c r="N5" s="74"/>
      <c r="O5" s="74"/>
      <c r="P5" s="74"/>
      <c r="Q5" s="74"/>
      <c r="R5" s="74"/>
      <c r="S5" s="74"/>
      <c r="T5" s="74"/>
      <c r="U5" s="74"/>
      <c r="V5" s="74"/>
      <c r="W5" s="74"/>
      <c r="X5" s="74"/>
      <c r="Y5" s="74"/>
      <c r="Z5" s="73"/>
      <c r="AA5" s="73"/>
      <c r="AB5" s="73"/>
      <c r="AC5" s="73"/>
      <c r="AD5" s="73"/>
      <c r="AE5" s="73"/>
      <c r="AF5" s="73"/>
      <c r="AG5" s="73"/>
      <c r="AH5" s="73"/>
      <c r="AI5" s="73"/>
      <c r="AJ5" s="73"/>
      <c r="AK5" s="73"/>
      <c r="AL5" s="73"/>
      <c r="AM5" s="73"/>
      <c r="AN5" s="73"/>
      <c r="AO5" s="73"/>
      <c r="AP5" s="73"/>
      <c r="AQ5" s="73"/>
      <c r="AR5" s="73"/>
      <c r="AS5" s="73"/>
      <c r="AT5" s="73"/>
      <c r="AU5" s="73"/>
      <c r="AV5" s="73"/>
      <c r="AW5" s="73"/>
    </row>
    <row r="6" spans="2:53" s="72" customFormat="1" ht="30" customHeight="1">
      <c r="B6" s="342" t="s">
        <v>236</v>
      </c>
      <c r="C6" s="343"/>
      <c r="D6" s="343"/>
      <c r="E6" s="343"/>
      <c r="F6" s="343"/>
      <c r="G6" s="343"/>
      <c r="H6" s="343"/>
      <c r="I6" s="344"/>
      <c r="J6" s="345"/>
      <c r="K6" s="346"/>
      <c r="L6" s="346"/>
      <c r="M6" s="346"/>
      <c r="N6" s="346"/>
      <c r="O6" s="346"/>
      <c r="P6" s="346"/>
      <c r="Q6" s="346"/>
      <c r="R6" s="346"/>
      <c r="S6" s="346"/>
      <c r="T6" s="346"/>
      <c r="U6" s="346"/>
      <c r="V6" s="346"/>
      <c r="W6" s="346"/>
      <c r="X6" s="346"/>
      <c r="Y6" s="347"/>
      <c r="Z6" s="75"/>
      <c r="AA6" s="73"/>
      <c r="AB6" s="73"/>
      <c r="AC6" s="73"/>
      <c r="AD6" s="73"/>
      <c r="AE6" s="73"/>
      <c r="AF6" s="73"/>
      <c r="AG6" s="73"/>
      <c r="AH6" s="73"/>
      <c r="AI6" s="73"/>
      <c r="AJ6" s="73"/>
      <c r="AK6" s="73"/>
      <c r="AL6" s="73"/>
      <c r="AM6" s="73"/>
      <c r="AN6" s="73"/>
      <c r="AO6" s="73"/>
      <c r="AP6" s="73"/>
      <c r="AQ6" s="73"/>
      <c r="AR6" s="73"/>
      <c r="AS6" s="73"/>
      <c r="AT6" s="73"/>
      <c r="AU6" s="73"/>
      <c r="AV6" s="73"/>
      <c r="AW6" s="73"/>
      <c r="AY6" s="71"/>
      <c r="AZ6" s="71"/>
      <c r="BA6" s="71"/>
    </row>
    <row r="7" spans="2:53" s="72" customFormat="1" ht="19.5" customHeight="1">
      <c r="B7" s="114"/>
      <c r="C7" s="114"/>
      <c r="D7" s="114"/>
      <c r="E7" s="114"/>
      <c r="F7" s="115"/>
      <c r="G7" s="114"/>
      <c r="H7" s="114"/>
      <c r="I7" s="114"/>
      <c r="J7" s="74"/>
      <c r="K7" s="74"/>
      <c r="L7" s="74"/>
      <c r="M7" s="74"/>
      <c r="N7" s="74"/>
      <c r="O7" s="74"/>
      <c r="P7" s="74"/>
      <c r="Q7" s="74"/>
      <c r="R7" s="74"/>
      <c r="S7" s="74"/>
      <c r="T7" s="74"/>
      <c r="U7" s="74"/>
      <c r="V7" s="74"/>
      <c r="W7" s="74"/>
      <c r="X7" s="74"/>
      <c r="Y7" s="74"/>
      <c r="Z7" s="73"/>
      <c r="AA7" s="73"/>
      <c r="AB7" s="73"/>
      <c r="AC7" s="73"/>
      <c r="AD7" s="73"/>
      <c r="AE7" s="73"/>
      <c r="AF7" s="73"/>
      <c r="AG7" s="73"/>
      <c r="AH7" s="73"/>
      <c r="AI7" s="73"/>
      <c r="AJ7" s="73"/>
      <c r="AK7" s="73"/>
      <c r="AL7" s="73"/>
      <c r="AM7" s="73"/>
      <c r="AN7" s="73"/>
      <c r="AO7" s="73"/>
      <c r="AP7" s="73"/>
      <c r="AQ7" s="73"/>
      <c r="AR7" s="73"/>
      <c r="AS7" s="73"/>
      <c r="AT7" s="73"/>
      <c r="AU7" s="73"/>
      <c r="AV7" s="73"/>
      <c r="AW7" s="73"/>
      <c r="AY7" s="71"/>
      <c r="AZ7" s="71"/>
      <c r="BA7" s="71"/>
    </row>
    <row r="8" spans="2:53" s="72" customFormat="1" ht="30" customHeight="1">
      <c r="B8" s="342" t="s">
        <v>10</v>
      </c>
      <c r="C8" s="343"/>
      <c r="D8" s="343"/>
      <c r="E8" s="343"/>
      <c r="F8" s="343"/>
      <c r="G8" s="343"/>
      <c r="H8" s="343"/>
      <c r="I8" s="344"/>
      <c r="J8" s="345"/>
      <c r="K8" s="346"/>
      <c r="L8" s="346"/>
      <c r="M8" s="346"/>
      <c r="N8" s="346"/>
      <c r="O8" s="346"/>
      <c r="P8" s="346"/>
      <c r="Q8" s="346"/>
      <c r="R8" s="346"/>
      <c r="S8" s="346"/>
      <c r="T8" s="346"/>
      <c r="U8" s="346"/>
      <c r="V8" s="346"/>
      <c r="W8" s="346"/>
      <c r="X8" s="346"/>
      <c r="Y8" s="347"/>
      <c r="Z8" s="76"/>
      <c r="AA8" s="76"/>
      <c r="AB8" s="76"/>
      <c r="AC8" s="76"/>
      <c r="AD8" s="76"/>
      <c r="AE8" s="76"/>
      <c r="AF8" s="76"/>
      <c r="AG8" s="76"/>
      <c r="AH8" s="76"/>
      <c r="AI8" s="76"/>
      <c r="AJ8" s="76"/>
      <c r="AK8" s="76"/>
      <c r="AL8" s="76"/>
      <c r="AM8" s="76"/>
      <c r="AN8" s="76"/>
      <c r="AO8" s="76"/>
      <c r="AP8" s="76"/>
      <c r="AQ8" s="76"/>
      <c r="AR8" s="76"/>
      <c r="AS8" s="76"/>
      <c r="AT8" s="76"/>
      <c r="AU8" s="76"/>
      <c r="AV8" s="75"/>
      <c r="AW8" s="75"/>
      <c r="AX8" s="77"/>
      <c r="AY8" s="71"/>
      <c r="AZ8" s="71"/>
      <c r="BA8" s="71"/>
    </row>
    <row r="9" spans="2:53" s="72" customFormat="1" ht="19.5" customHeight="1">
      <c r="B9" s="78"/>
      <c r="AY9" s="71"/>
      <c r="AZ9" s="71"/>
      <c r="BA9" s="71"/>
    </row>
    <row r="10" spans="2:53" s="72" customFormat="1" ht="18" customHeight="1">
      <c r="B10" s="79"/>
      <c r="C10" s="80"/>
      <c r="D10" s="80"/>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c r="AL10" s="80"/>
      <c r="AM10" s="80"/>
      <c r="AN10" s="80"/>
      <c r="AO10" s="80"/>
      <c r="AP10" s="80"/>
      <c r="AQ10" s="80"/>
      <c r="AR10" s="80"/>
      <c r="AS10" s="80"/>
      <c r="AT10" s="80"/>
      <c r="AU10" s="80"/>
      <c r="AV10" s="80"/>
      <c r="AW10" s="80"/>
      <c r="AX10" s="81"/>
      <c r="AY10" s="71"/>
      <c r="AZ10" s="71"/>
      <c r="BA10" s="71"/>
    </row>
    <row r="11" spans="2:50" s="73" customFormat="1" ht="18" customHeight="1">
      <c r="B11" s="82"/>
      <c r="C11" s="83" t="s">
        <v>228</v>
      </c>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84"/>
    </row>
    <row r="12" spans="2:50" s="73" customFormat="1" ht="18" customHeight="1" thickBot="1">
      <c r="B12" s="82"/>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101" t="s">
        <v>1</v>
      </c>
      <c r="AS12" s="76"/>
      <c r="AU12" s="101"/>
      <c r="AV12" s="101"/>
      <c r="AW12" s="101"/>
      <c r="AX12" s="84"/>
    </row>
    <row r="13" spans="2:50" s="73" customFormat="1" ht="18" customHeight="1">
      <c r="B13" s="82"/>
      <c r="C13" s="388" t="s">
        <v>230</v>
      </c>
      <c r="D13" s="260"/>
      <c r="E13" s="260"/>
      <c r="F13" s="260"/>
      <c r="G13" s="260"/>
      <c r="H13" s="260"/>
      <c r="I13" s="260"/>
      <c r="J13" s="260"/>
      <c r="K13" s="260"/>
      <c r="L13" s="377"/>
      <c r="M13" s="259" t="s">
        <v>242</v>
      </c>
      <c r="N13" s="260"/>
      <c r="O13" s="260"/>
      <c r="P13" s="377"/>
      <c r="Q13" s="259" t="s">
        <v>170</v>
      </c>
      <c r="R13" s="260"/>
      <c r="S13" s="260"/>
      <c r="T13" s="260"/>
      <c r="U13" s="260"/>
      <c r="V13" s="377"/>
      <c r="W13" s="259" t="s">
        <v>234</v>
      </c>
      <c r="X13" s="260"/>
      <c r="Y13" s="260"/>
      <c r="Z13" s="260"/>
      <c r="AA13" s="260"/>
      <c r="AB13" s="377"/>
      <c r="AC13" s="259" t="s">
        <v>233</v>
      </c>
      <c r="AD13" s="260"/>
      <c r="AE13" s="260"/>
      <c r="AF13" s="260"/>
      <c r="AG13" s="260"/>
      <c r="AH13" s="377"/>
      <c r="AI13" s="368" t="s">
        <v>371</v>
      </c>
      <c r="AJ13" s="369"/>
      <c r="AK13" s="369"/>
      <c r="AL13" s="369"/>
      <c r="AM13" s="369"/>
      <c r="AN13" s="370"/>
      <c r="AO13" s="369" t="s">
        <v>171</v>
      </c>
      <c r="AP13" s="369"/>
      <c r="AQ13" s="369"/>
      <c r="AR13" s="369"/>
      <c r="AS13" s="369"/>
      <c r="AT13" s="369"/>
      <c r="AU13" s="369"/>
      <c r="AV13" s="379"/>
      <c r="AW13" s="76"/>
      <c r="AX13" s="84"/>
    </row>
    <row r="14" spans="2:50" s="73" customFormat="1" ht="18" customHeight="1">
      <c r="B14" s="82"/>
      <c r="C14" s="389"/>
      <c r="D14" s="263"/>
      <c r="E14" s="263"/>
      <c r="F14" s="263"/>
      <c r="G14" s="263"/>
      <c r="H14" s="263"/>
      <c r="I14" s="263"/>
      <c r="J14" s="263"/>
      <c r="K14" s="263"/>
      <c r="L14" s="378"/>
      <c r="M14" s="262"/>
      <c r="N14" s="263"/>
      <c r="O14" s="263"/>
      <c r="P14" s="378"/>
      <c r="Q14" s="262"/>
      <c r="R14" s="263"/>
      <c r="S14" s="263"/>
      <c r="T14" s="263"/>
      <c r="U14" s="263"/>
      <c r="V14" s="378"/>
      <c r="W14" s="262"/>
      <c r="X14" s="263"/>
      <c r="Y14" s="263"/>
      <c r="Z14" s="263"/>
      <c r="AA14" s="263"/>
      <c r="AB14" s="378"/>
      <c r="AC14" s="262"/>
      <c r="AD14" s="263"/>
      <c r="AE14" s="263"/>
      <c r="AF14" s="263"/>
      <c r="AG14" s="263"/>
      <c r="AH14" s="378"/>
      <c r="AI14" s="371"/>
      <c r="AJ14" s="372"/>
      <c r="AK14" s="372"/>
      <c r="AL14" s="372"/>
      <c r="AM14" s="372"/>
      <c r="AN14" s="373"/>
      <c r="AO14" s="372"/>
      <c r="AP14" s="372"/>
      <c r="AQ14" s="372"/>
      <c r="AR14" s="372"/>
      <c r="AS14" s="372"/>
      <c r="AT14" s="372"/>
      <c r="AU14" s="372"/>
      <c r="AV14" s="380"/>
      <c r="AW14" s="76"/>
      <c r="AX14" s="84"/>
    </row>
    <row r="15" spans="2:50" s="73" customFormat="1" ht="22.5" customHeight="1">
      <c r="B15" s="82"/>
      <c r="C15" s="103"/>
      <c r="D15" s="270" t="s">
        <v>235</v>
      </c>
      <c r="E15" s="390"/>
      <c r="F15" s="390"/>
      <c r="G15" s="390"/>
      <c r="H15" s="390"/>
      <c r="I15" s="390"/>
      <c r="J15" s="390"/>
      <c r="K15" s="390"/>
      <c r="L15" s="269"/>
      <c r="M15" s="121" t="s">
        <v>243</v>
      </c>
      <c r="N15" s="88"/>
      <c r="O15" s="88"/>
      <c r="P15" s="89" t="s">
        <v>5</v>
      </c>
      <c r="Q15" s="87"/>
      <c r="R15" s="88"/>
      <c r="S15" s="88"/>
      <c r="T15" s="88"/>
      <c r="U15" s="88"/>
      <c r="V15" s="89" t="s">
        <v>213</v>
      </c>
      <c r="W15" s="327" t="s">
        <v>214</v>
      </c>
      <c r="X15" s="279"/>
      <c r="Y15" s="279"/>
      <c r="Z15" s="279"/>
      <c r="AA15" s="279"/>
      <c r="AB15" s="280"/>
      <c r="AC15" s="85"/>
      <c r="AD15" s="86"/>
      <c r="AE15" s="86"/>
      <c r="AF15" s="86"/>
      <c r="AG15" s="90"/>
      <c r="AH15" s="91" t="s">
        <v>215</v>
      </c>
      <c r="AI15" s="374"/>
      <c r="AJ15" s="375"/>
      <c r="AK15" s="375"/>
      <c r="AL15" s="375"/>
      <c r="AM15" s="375"/>
      <c r="AN15" s="376"/>
      <c r="AO15" s="375"/>
      <c r="AP15" s="375"/>
      <c r="AQ15" s="375"/>
      <c r="AR15" s="375"/>
      <c r="AS15" s="375"/>
      <c r="AT15" s="375"/>
      <c r="AU15" s="375"/>
      <c r="AV15" s="381"/>
      <c r="AW15" s="76"/>
      <c r="AX15" s="84"/>
    </row>
    <row r="16" spans="2:50" s="73" customFormat="1" ht="18" customHeight="1">
      <c r="B16" s="82"/>
      <c r="C16" s="396" t="s">
        <v>231</v>
      </c>
      <c r="D16" s="293"/>
      <c r="E16" s="394"/>
      <c r="F16" s="394"/>
      <c r="G16" s="394"/>
      <c r="H16" s="394"/>
      <c r="I16" s="394"/>
      <c r="J16" s="394"/>
      <c r="K16" s="394"/>
      <c r="L16" s="395"/>
      <c r="M16" s="356"/>
      <c r="N16" s="357"/>
      <c r="O16" s="357"/>
      <c r="P16" s="358"/>
      <c r="Q16" s="356"/>
      <c r="R16" s="357"/>
      <c r="S16" s="357"/>
      <c r="T16" s="357"/>
      <c r="U16" s="357"/>
      <c r="V16" s="358"/>
      <c r="W16" s="356"/>
      <c r="X16" s="357"/>
      <c r="Y16" s="357"/>
      <c r="Z16" s="357"/>
      <c r="AA16" s="357"/>
      <c r="AB16" s="358"/>
      <c r="AC16" s="356"/>
      <c r="AD16" s="357"/>
      <c r="AE16" s="357"/>
      <c r="AF16" s="357"/>
      <c r="AG16" s="357"/>
      <c r="AH16" s="358"/>
      <c r="AI16" s="356"/>
      <c r="AJ16" s="357"/>
      <c r="AK16" s="357"/>
      <c r="AL16" s="357"/>
      <c r="AM16" s="357"/>
      <c r="AN16" s="358"/>
      <c r="AO16" s="382"/>
      <c r="AP16" s="382"/>
      <c r="AQ16" s="382"/>
      <c r="AR16" s="382"/>
      <c r="AS16" s="382"/>
      <c r="AT16" s="382"/>
      <c r="AU16" s="382"/>
      <c r="AV16" s="383"/>
      <c r="AW16" s="76"/>
      <c r="AX16" s="84"/>
    </row>
    <row r="17" spans="2:50" s="73" customFormat="1" ht="18" customHeight="1">
      <c r="B17" s="82"/>
      <c r="C17" s="365" t="s">
        <v>369</v>
      </c>
      <c r="D17" s="366"/>
      <c r="E17" s="366"/>
      <c r="F17" s="366"/>
      <c r="G17" s="366"/>
      <c r="H17" s="366"/>
      <c r="I17" s="366"/>
      <c r="J17" s="366"/>
      <c r="K17" s="366"/>
      <c r="L17" s="367"/>
      <c r="M17" s="359"/>
      <c r="N17" s="360"/>
      <c r="O17" s="360"/>
      <c r="P17" s="361"/>
      <c r="Q17" s="359"/>
      <c r="R17" s="360"/>
      <c r="S17" s="360"/>
      <c r="T17" s="360"/>
      <c r="U17" s="360"/>
      <c r="V17" s="361"/>
      <c r="W17" s="359"/>
      <c r="X17" s="360"/>
      <c r="Y17" s="360"/>
      <c r="Z17" s="360"/>
      <c r="AA17" s="360"/>
      <c r="AB17" s="361"/>
      <c r="AC17" s="359"/>
      <c r="AD17" s="360"/>
      <c r="AE17" s="360"/>
      <c r="AF17" s="360"/>
      <c r="AG17" s="360"/>
      <c r="AH17" s="361"/>
      <c r="AI17" s="359"/>
      <c r="AJ17" s="360"/>
      <c r="AK17" s="360"/>
      <c r="AL17" s="360"/>
      <c r="AM17" s="360"/>
      <c r="AN17" s="361"/>
      <c r="AO17" s="384"/>
      <c r="AP17" s="384"/>
      <c r="AQ17" s="384"/>
      <c r="AR17" s="384"/>
      <c r="AS17" s="384"/>
      <c r="AT17" s="384"/>
      <c r="AU17" s="384"/>
      <c r="AV17" s="385"/>
      <c r="AW17" s="76"/>
      <c r="AX17" s="84"/>
    </row>
    <row r="18" spans="2:50" s="73" customFormat="1" ht="18" customHeight="1">
      <c r="B18" s="82"/>
      <c r="C18" s="353" t="s">
        <v>232</v>
      </c>
      <c r="D18" s="354"/>
      <c r="E18" s="366"/>
      <c r="F18" s="366"/>
      <c r="G18" s="366"/>
      <c r="H18" s="366"/>
      <c r="I18" s="366"/>
      <c r="J18" s="366"/>
      <c r="K18" s="366"/>
      <c r="L18" s="367"/>
      <c r="M18" s="359"/>
      <c r="N18" s="360"/>
      <c r="O18" s="360"/>
      <c r="P18" s="361"/>
      <c r="Q18" s="359"/>
      <c r="R18" s="360"/>
      <c r="S18" s="360"/>
      <c r="T18" s="360"/>
      <c r="U18" s="360"/>
      <c r="V18" s="361"/>
      <c r="W18" s="359"/>
      <c r="X18" s="360"/>
      <c r="Y18" s="360"/>
      <c r="Z18" s="360"/>
      <c r="AA18" s="360"/>
      <c r="AB18" s="361"/>
      <c r="AC18" s="359"/>
      <c r="AD18" s="360"/>
      <c r="AE18" s="360"/>
      <c r="AF18" s="360"/>
      <c r="AG18" s="360"/>
      <c r="AH18" s="361"/>
      <c r="AI18" s="359"/>
      <c r="AJ18" s="360"/>
      <c r="AK18" s="360"/>
      <c r="AL18" s="360"/>
      <c r="AM18" s="360"/>
      <c r="AN18" s="361"/>
      <c r="AO18" s="384"/>
      <c r="AP18" s="384"/>
      <c r="AQ18" s="384"/>
      <c r="AR18" s="384"/>
      <c r="AS18" s="384"/>
      <c r="AT18" s="384"/>
      <c r="AU18" s="384"/>
      <c r="AV18" s="385"/>
      <c r="AW18" s="76"/>
      <c r="AX18" s="84"/>
    </row>
    <row r="19" spans="2:50" s="73" customFormat="1" ht="24" customHeight="1" thickBot="1">
      <c r="B19" s="82"/>
      <c r="C19" s="104"/>
      <c r="D19" s="391"/>
      <c r="E19" s="392"/>
      <c r="F19" s="392"/>
      <c r="G19" s="392"/>
      <c r="H19" s="392"/>
      <c r="I19" s="392"/>
      <c r="J19" s="392"/>
      <c r="K19" s="392"/>
      <c r="L19" s="393"/>
      <c r="M19" s="362"/>
      <c r="N19" s="363"/>
      <c r="O19" s="363"/>
      <c r="P19" s="364"/>
      <c r="Q19" s="362"/>
      <c r="R19" s="363"/>
      <c r="S19" s="363"/>
      <c r="T19" s="363"/>
      <c r="U19" s="363"/>
      <c r="V19" s="364"/>
      <c r="W19" s="362"/>
      <c r="X19" s="363"/>
      <c r="Y19" s="363"/>
      <c r="Z19" s="363"/>
      <c r="AA19" s="363"/>
      <c r="AB19" s="364"/>
      <c r="AC19" s="362"/>
      <c r="AD19" s="363"/>
      <c r="AE19" s="363"/>
      <c r="AF19" s="363"/>
      <c r="AG19" s="363"/>
      <c r="AH19" s="364"/>
      <c r="AI19" s="362"/>
      <c r="AJ19" s="363"/>
      <c r="AK19" s="363"/>
      <c r="AL19" s="363"/>
      <c r="AM19" s="363"/>
      <c r="AN19" s="364"/>
      <c r="AO19" s="386"/>
      <c r="AP19" s="386"/>
      <c r="AQ19" s="386"/>
      <c r="AR19" s="386"/>
      <c r="AS19" s="386"/>
      <c r="AT19" s="386"/>
      <c r="AU19" s="386"/>
      <c r="AV19" s="387"/>
      <c r="AW19" s="76"/>
      <c r="AX19" s="84"/>
    </row>
    <row r="20" spans="2:50" s="73" customFormat="1" ht="18" customHeight="1">
      <c r="B20" s="82"/>
      <c r="AX20" s="84"/>
    </row>
    <row r="21" spans="2:111" s="72" customFormat="1" ht="18" customHeight="1">
      <c r="B21" s="93"/>
      <c r="AW21" s="94"/>
      <c r="AX21" s="95"/>
      <c r="AY21" s="71"/>
      <c r="AZ21" s="71"/>
      <c r="BA21" s="71"/>
      <c r="DG21" s="94"/>
    </row>
    <row r="22" spans="2:111" s="72" customFormat="1" ht="21.75" customHeight="1">
      <c r="B22" s="93"/>
      <c r="C22" s="105" t="s">
        <v>229</v>
      </c>
      <c r="AW22" s="94"/>
      <c r="AX22" s="95"/>
      <c r="AY22" s="71"/>
      <c r="AZ22" s="71"/>
      <c r="BA22" s="71"/>
      <c r="DG22" s="94"/>
    </row>
    <row r="23" spans="2:111" s="73" customFormat="1" ht="18" customHeight="1" thickBot="1">
      <c r="B23" s="82"/>
      <c r="AS23" s="101" t="s">
        <v>12</v>
      </c>
      <c r="AU23" s="101"/>
      <c r="AV23" s="101"/>
      <c r="AW23" s="101"/>
      <c r="AX23" s="84"/>
      <c r="DG23" s="76"/>
    </row>
    <row r="24" spans="2:111" s="73" customFormat="1" ht="18" customHeight="1">
      <c r="B24" s="82"/>
      <c r="C24" s="275" t="s">
        <v>240</v>
      </c>
      <c r="D24" s="276"/>
      <c r="E24" s="276"/>
      <c r="F24" s="276"/>
      <c r="G24" s="276"/>
      <c r="H24" s="276"/>
      <c r="I24" s="277"/>
      <c r="J24" s="326" t="s">
        <v>241</v>
      </c>
      <c r="K24" s="276"/>
      <c r="L24" s="276"/>
      <c r="M24" s="276"/>
      <c r="N24" s="276"/>
      <c r="O24" s="276"/>
      <c r="P24" s="276"/>
      <c r="Q24" s="277"/>
      <c r="R24" s="326" t="s">
        <v>467</v>
      </c>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328"/>
      <c r="AW24" s="76"/>
      <c r="AX24" s="84"/>
      <c r="DG24" s="76"/>
    </row>
    <row r="25" spans="2:111" s="73" customFormat="1" ht="18" customHeight="1">
      <c r="B25" s="82"/>
      <c r="C25" s="278"/>
      <c r="D25" s="279"/>
      <c r="E25" s="279"/>
      <c r="F25" s="279"/>
      <c r="G25" s="279"/>
      <c r="H25" s="279"/>
      <c r="I25" s="280"/>
      <c r="J25" s="327"/>
      <c r="K25" s="279"/>
      <c r="L25" s="279"/>
      <c r="M25" s="279"/>
      <c r="N25" s="279"/>
      <c r="O25" s="279"/>
      <c r="P25" s="279"/>
      <c r="Q25" s="280"/>
      <c r="R25" s="327"/>
      <c r="S25" s="279"/>
      <c r="T25" s="279"/>
      <c r="U25" s="279"/>
      <c r="V25" s="279"/>
      <c r="W25" s="279"/>
      <c r="X25" s="279"/>
      <c r="Y25" s="279"/>
      <c r="Z25" s="279"/>
      <c r="AA25" s="279"/>
      <c r="AB25" s="279"/>
      <c r="AC25" s="279"/>
      <c r="AD25" s="279"/>
      <c r="AE25" s="279"/>
      <c r="AF25" s="279"/>
      <c r="AG25" s="279"/>
      <c r="AH25" s="279"/>
      <c r="AI25" s="279"/>
      <c r="AJ25" s="279"/>
      <c r="AK25" s="279"/>
      <c r="AL25" s="279"/>
      <c r="AM25" s="279"/>
      <c r="AN25" s="279"/>
      <c r="AO25" s="279"/>
      <c r="AP25" s="279"/>
      <c r="AQ25" s="279"/>
      <c r="AR25" s="279"/>
      <c r="AS25" s="279"/>
      <c r="AT25" s="279"/>
      <c r="AU25" s="279"/>
      <c r="AV25" s="329"/>
      <c r="AW25" s="76"/>
      <c r="AX25" s="84"/>
      <c r="DG25" s="76"/>
    </row>
    <row r="26" spans="2:111" s="73" customFormat="1" ht="18" customHeight="1">
      <c r="B26" s="82"/>
      <c r="C26" s="116"/>
      <c r="D26" s="76"/>
      <c r="E26" s="76"/>
      <c r="F26" s="76"/>
      <c r="G26" s="76"/>
      <c r="H26" s="76"/>
      <c r="I26" s="76"/>
      <c r="J26" s="310" t="s">
        <v>8</v>
      </c>
      <c r="K26" s="311"/>
      <c r="L26" s="311"/>
      <c r="M26" s="311"/>
      <c r="N26" s="311"/>
      <c r="O26" s="311"/>
      <c r="P26" s="311"/>
      <c r="Q26" s="312"/>
      <c r="R26" s="284"/>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6"/>
      <c r="AW26" s="76"/>
      <c r="AX26" s="84"/>
      <c r="DG26" s="76"/>
    </row>
    <row r="27" spans="2:111" s="73" customFormat="1" ht="18" customHeight="1">
      <c r="B27" s="82"/>
      <c r="C27" s="116"/>
      <c r="D27" s="76"/>
      <c r="E27" s="76"/>
      <c r="F27" s="76"/>
      <c r="G27" s="76"/>
      <c r="H27" s="76"/>
      <c r="I27" s="76"/>
      <c r="J27" s="313"/>
      <c r="K27" s="314"/>
      <c r="L27" s="314"/>
      <c r="M27" s="314"/>
      <c r="N27" s="314"/>
      <c r="O27" s="314"/>
      <c r="P27" s="314"/>
      <c r="Q27" s="315"/>
      <c r="R27" s="316"/>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308"/>
      <c r="AV27" s="317"/>
      <c r="AW27" s="76"/>
      <c r="AX27" s="84"/>
      <c r="DG27" s="76"/>
    </row>
    <row r="28" spans="2:111" s="73" customFormat="1" ht="18" customHeight="1">
      <c r="B28" s="82"/>
      <c r="C28" s="116"/>
      <c r="D28" s="76"/>
      <c r="E28" s="76"/>
      <c r="F28" s="76"/>
      <c r="G28" s="76"/>
      <c r="H28" s="76"/>
      <c r="I28" s="76"/>
      <c r="J28" s="355"/>
      <c r="K28" s="324"/>
      <c r="L28" s="324"/>
      <c r="M28" s="324"/>
      <c r="N28" s="324"/>
      <c r="O28" s="324"/>
      <c r="P28" s="324"/>
      <c r="Q28" s="325"/>
      <c r="R28" s="316"/>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308"/>
      <c r="AP28" s="308"/>
      <c r="AQ28" s="308"/>
      <c r="AR28" s="308"/>
      <c r="AS28" s="308"/>
      <c r="AT28" s="308"/>
      <c r="AU28" s="308"/>
      <c r="AV28" s="317"/>
      <c r="AW28" s="76"/>
      <c r="AX28" s="84"/>
      <c r="DG28" s="76"/>
    </row>
    <row r="29" spans="2:111" s="73" customFormat="1" ht="18" customHeight="1">
      <c r="B29" s="82"/>
      <c r="C29" s="116"/>
      <c r="D29" s="76"/>
      <c r="E29" s="76"/>
      <c r="F29" s="76"/>
      <c r="G29" s="76"/>
      <c r="H29" s="76"/>
      <c r="I29" s="76"/>
      <c r="J29" s="313"/>
      <c r="K29" s="314"/>
      <c r="L29" s="314"/>
      <c r="M29" s="314"/>
      <c r="N29" s="314"/>
      <c r="O29" s="314"/>
      <c r="P29" s="314"/>
      <c r="Q29" s="315"/>
      <c r="R29" s="316"/>
      <c r="S29" s="308"/>
      <c r="T29" s="308"/>
      <c r="U29" s="308"/>
      <c r="V29" s="308"/>
      <c r="W29" s="308"/>
      <c r="X29" s="308"/>
      <c r="Y29" s="308"/>
      <c r="Z29" s="308"/>
      <c r="AA29" s="308"/>
      <c r="AB29" s="308"/>
      <c r="AC29" s="308"/>
      <c r="AD29" s="308"/>
      <c r="AE29" s="308"/>
      <c r="AF29" s="308"/>
      <c r="AG29" s="308"/>
      <c r="AH29" s="308"/>
      <c r="AI29" s="308"/>
      <c r="AJ29" s="308"/>
      <c r="AK29" s="308"/>
      <c r="AL29" s="308"/>
      <c r="AM29" s="308"/>
      <c r="AN29" s="308"/>
      <c r="AO29" s="308"/>
      <c r="AP29" s="308"/>
      <c r="AQ29" s="308"/>
      <c r="AR29" s="308"/>
      <c r="AS29" s="308"/>
      <c r="AT29" s="308"/>
      <c r="AU29" s="308"/>
      <c r="AV29" s="317"/>
      <c r="AW29" s="76"/>
      <c r="AX29" s="84"/>
      <c r="DG29" s="76"/>
    </row>
    <row r="30" spans="2:111" s="73" customFormat="1" ht="18" customHeight="1">
      <c r="B30" s="82"/>
      <c r="C30" s="116"/>
      <c r="D30" s="76"/>
      <c r="E30" s="76"/>
      <c r="F30" s="76"/>
      <c r="G30" s="76"/>
      <c r="H30" s="76"/>
      <c r="I30" s="76"/>
      <c r="J30" s="355"/>
      <c r="K30" s="324"/>
      <c r="L30" s="324"/>
      <c r="M30" s="324"/>
      <c r="N30" s="324"/>
      <c r="O30" s="324"/>
      <c r="P30" s="324"/>
      <c r="Q30" s="325"/>
      <c r="R30" s="316"/>
      <c r="S30" s="308"/>
      <c r="T30" s="308"/>
      <c r="U30" s="308"/>
      <c r="V30" s="308"/>
      <c r="W30" s="308"/>
      <c r="X30" s="308"/>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17"/>
      <c r="AW30" s="76"/>
      <c r="AX30" s="84"/>
      <c r="DG30" s="76"/>
    </row>
    <row r="31" spans="2:111" s="73" customFormat="1" ht="18" customHeight="1">
      <c r="B31" s="82"/>
      <c r="C31" s="116"/>
      <c r="D31" s="76"/>
      <c r="E31" s="76"/>
      <c r="F31" s="76"/>
      <c r="G31" s="76"/>
      <c r="H31" s="76"/>
      <c r="I31" s="76"/>
      <c r="J31" s="313"/>
      <c r="K31" s="314"/>
      <c r="L31" s="314"/>
      <c r="M31" s="314"/>
      <c r="N31" s="314"/>
      <c r="O31" s="314"/>
      <c r="P31" s="314"/>
      <c r="Q31" s="315"/>
      <c r="R31" s="316"/>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308"/>
      <c r="AR31" s="308"/>
      <c r="AS31" s="308"/>
      <c r="AT31" s="308"/>
      <c r="AU31" s="308"/>
      <c r="AV31" s="317"/>
      <c r="AW31" s="76"/>
      <c r="AX31" s="84"/>
      <c r="DG31" s="76"/>
    </row>
    <row r="32" spans="2:111" s="73" customFormat="1" ht="18" customHeight="1">
      <c r="B32" s="82"/>
      <c r="C32" s="116"/>
      <c r="D32" s="76"/>
      <c r="E32" s="76"/>
      <c r="F32" s="76"/>
      <c r="G32" s="76"/>
      <c r="H32" s="76"/>
      <c r="I32" s="76"/>
      <c r="J32" s="355"/>
      <c r="K32" s="324"/>
      <c r="L32" s="324"/>
      <c r="M32" s="324"/>
      <c r="N32" s="324"/>
      <c r="O32" s="324"/>
      <c r="P32" s="324"/>
      <c r="Q32" s="325"/>
      <c r="R32" s="316"/>
      <c r="S32" s="308"/>
      <c r="T32" s="308"/>
      <c r="U32" s="308"/>
      <c r="V32" s="308"/>
      <c r="W32" s="308"/>
      <c r="X32" s="308"/>
      <c r="Y32" s="308"/>
      <c r="Z32" s="308"/>
      <c r="AA32" s="308"/>
      <c r="AB32" s="308"/>
      <c r="AC32" s="308"/>
      <c r="AD32" s="308"/>
      <c r="AE32" s="308"/>
      <c r="AF32" s="308"/>
      <c r="AG32" s="308"/>
      <c r="AH32" s="308"/>
      <c r="AI32" s="308"/>
      <c r="AJ32" s="308"/>
      <c r="AK32" s="308"/>
      <c r="AL32" s="308"/>
      <c r="AM32" s="308"/>
      <c r="AN32" s="308"/>
      <c r="AO32" s="308"/>
      <c r="AP32" s="308"/>
      <c r="AQ32" s="308"/>
      <c r="AR32" s="308"/>
      <c r="AS32" s="308"/>
      <c r="AT32" s="308"/>
      <c r="AU32" s="308"/>
      <c r="AV32" s="317"/>
      <c r="AW32" s="76"/>
      <c r="AX32" s="84"/>
      <c r="DG32" s="76"/>
    </row>
    <row r="33" spans="2:111" s="73" customFormat="1" ht="18" customHeight="1">
      <c r="B33" s="82"/>
      <c r="C33" s="116"/>
      <c r="D33" s="76"/>
      <c r="E33" s="76"/>
      <c r="F33" s="76"/>
      <c r="G33" s="76"/>
      <c r="H33" s="76"/>
      <c r="I33" s="76"/>
      <c r="J33" s="355"/>
      <c r="K33" s="324"/>
      <c r="L33" s="324"/>
      <c r="M33" s="324"/>
      <c r="N33" s="324"/>
      <c r="O33" s="324"/>
      <c r="P33" s="324"/>
      <c r="Q33" s="325"/>
      <c r="R33" s="316"/>
      <c r="S33" s="308"/>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17"/>
      <c r="AW33" s="76"/>
      <c r="AX33" s="84"/>
      <c r="DG33" s="76"/>
    </row>
    <row r="34" spans="2:111" s="73" customFormat="1" ht="18" customHeight="1">
      <c r="B34" s="82"/>
      <c r="C34" s="116"/>
      <c r="D34" s="76"/>
      <c r="E34" s="76"/>
      <c r="F34" s="76"/>
      <c r="G34" s="76"/>
      <c r="H34" s="76"/>
      <c r="I34" s="76"/>
      <c r="J34" s="355"/>
      <c r="K34" s="324"/>
      <c r="L34" s="324"/>
      <c r="M34" s="324"/>
      <c r="N34" s="324"/>
      <c r="O34" s="324"/>
      <c r="P34" s="324"/>
      <c r="Q34" s="325"/>
      <c r="R34" s="316"/>
      <c r="S34" s="308"/>
      <c r="T34" s="308"/>
      <c r="U34" s="308"/>
      <c r="V34" s="308"/>
      <c r="W34" s="308"/>
      <c r="X34" s="308"/>
      <c r="Y34" s="308"/>
      <c r="Z34" s="308"/>
      <c r="AA34" s="308"/>
      <c r="AB34" s="308"/>
      <c r="AC34" s="308"/>
      <c r="AD34" s="308"/>
      <c r="AE34" s="308"/>
      <c r="AF34" s="308"/>
      <c r="AG34" s="308"/>
      <c r="AH34" s="308"/>
      <c r="AI34" s="308"/>
      <c r="AJ34" s="308"/>
      <c r="AK34" s="308"/>
      <c r="AL34" s="308"/>
      <c r="AM34" s="308"/>
      <c r="AN34" s="308"/>
      <c r="AO34" s="308"/>
      <c r="AP34" s="308"/>
      <c r="AQ34" s="308"/>
      <c r="AR34" s="308"/>
      <c r="AS34" s="308"/>
      <c r="AT34" s="308"/>
      <c r="AU34" s="308"/>
      <c r="AV34" s="317"/>
      <c r="AW34" s="76"/>
      <c r="AX34" s="84"/>
      <c r="DG34" s="76"/>
    </row>
    <row r="35" spans="2:111" s="73" customFormat="1" ht="18" customHeight="1">
      <c r="B35" s="82"/>
      <c r="C35" s="116"/>
      <c r="D35" s="76"/>
      <c r="E35" s="76"/>
      <c r="F35" s="76"/>
      <c r="G35" s="76"/>
      <c r="H35" s="76"/>
      <c r="I35" s="76"/>
      <c r="J35" s="355"/>
      <c r="K35" s="324"/>
      <c r="L35" s="324"/>
      <c r="M35" s="324"/>
      <c r="N35" s="324"/>
      <c r="O35" s="324"/>
      <c r="P35" s="324"/>
      <c r="Q35" s="325"/>
      <c r="R35" s="316"/>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17"/>
      <c r="AW35" s="76"/>
      <c r="AX35" s="84"/>
      <c r="DG35" s="76"/>
    </row>
    <row r="36" spans="2:111" s="73" customFormat="1" ht="18" customHeight="1">
      <c r="B36" s="82"/>
      <c r="C36" s="116"/>
      <c r="D36" s="76"/>
      <c r="E36" s="76"/>
      <c r="F36" s="76"/>
      <c r="G36" s="76"/>
      <c r="H36" s="76"/>
      <c r="I36" s="76"/>
      <c r="J36" s="355"/>
      <c r="K36" s="324"/>
      <c r="L36" s="324"/>
      <c r="M36" s="324"/>
      <c r="N36" s="324"/>
      <c r="O36" s="324"/>
      <c r="P36" s="324"/>
      <c r="Q36" s="325"/>
      <c r="R36" s="316"/>
      <c r="S36" s="308"/>
      <c r="T36" s="308"/>
      <c r="U36" s="308"/>
      <c r="V36" s="308"/>
      <c r="W36" s="308"/>
      <c r="X36" s="308"/>
      <c r="Y36" s="308"/>
      <c r="Z36" s="308"/>
      <c r="AA36" s="308"/>
      <c r="AB36" s="308"/>
      <c r="AC36" s="308"/>
      <c r="AD36" s="308"/>
      <c r="AE36" s="308"/>
      <c r="AF36" s="308"/>
      <c r="AG36" s="308"/>
      <c r="AH36" s="308"/>
      <c r="AI36" s="308"/>
      <c r="AJ36" s="308"/>
      <c r="AK36" s="308"/>
      <c r="AL36" s="308"/>
      <c r="AM36" s="308"/>
      <c r="AN36" s="308"/>
      <c r="AO36" s="308"/>
      <c r="AP36" s="308"/>
      <c r="AQ36" s="308"/>
      <c r="AR36" s="308"/>
      <c r="AS36" s="308"/>
      <c r="AT36" s="308"/>
      <c r="AU36" s="308"/>
      <c r="AV36" s="317"/>
      <c r="AW36" s="76"/>
      <c r="AX36" s="84"/>
      <c r="DG36" s="76"/>
    </row>
    <row r="37" spans="2:111" s="73" customFormat="1" ht="18" customHeight="1">
      <c r="B37" s="82"/>
      <c r="C37" s="116"/>
      <c r="D37" s="76"/>
      <c r="E37" s="76"/>
      <c r="F37" s="76"/>
      <c r="G37" s="76"/>
      <c r="H37" s="76"/>
      <c r="I37" s="76"/>
      <c r="J37" s="313"/>
      <c r="K37" s="314"/>
      <c r="L37" s="314"/>
      <c r="M37" s="314"/>
      <c r="N37" s="314"/>
      <c r="O37" s="314"/>
      <c r="P37" s="314"/>
      <c r="Q37" s="315"/>
      <c r="R37" s="316"/>
      <c r="S37" s="308"/>
      <c r="T37" s="308"/>
      <c r="U37" s="308"/>
      <c r="V37" s="308"/>
      <c r="W37" s="308"/>
      <c r="X37" s="308"/>
      <c r="Y37" s="308"/>
      <c r="Z37" s="308"/>
      <c r="AA37" s="308"/>
      <c r="AB37" s="308"/>
      <c r="AC37" s="308"/>
      <c r="AD37" s="308"/>
      <c r="AE37" s="308"/>
      <c r="AF37" s="308"/>
      <c r="AG37" s="308"/>
      <c r="AH37" s="308"/>
      <c r="AI37" s="308"/>
      <c r="AJ37" s="308"/>
      <c r="AK37" s="308"/>
      <c r="AL37" s="308"/>
      <c r="AM37" s="308"/>
      <c r="AN37" s="308"/>
      <c r="AO37" s="308"/>
      <c r="AP37" s="308"/>
      <c r="AQ37" s="308"/>
      <c r="AR37" s="308"/>
      <c r="AS37" s="308"/>
      <c r="AT37" s="308"/>
      <c r="AU37" s="308"/>
      <c r="AV37" s="317"/>
      <c r="AW37" s="76"/>
      <c r="AX37" s="84"/>
      <c r="DG37" s="76"/>
    </row>
    <row r="38" spans="2:111" s="73" customFormat="1" ht="18" customHeight="1">
      <c r="B38" s="82"/>
      <c r="C38" s="116"/>
      <c r="D38" s="76"/>
      <c r="E38" s="76"/>
      <c r="F38" s="76"/>
      <c r="G38" s="76"/>
      <c r="H38" s="76"/>
      <c r="I38" s="84"/>
      <c r="J38" s="355"/>
      <c r="K38" s="324"/>
      <c r="L38" s="324"/>
      <c r="M38" s="324"/>
      <c r="N38" s="324"/>
      <c r="O38" s="324"/>
      <c r="P38" s="324"/>
      <c r="Q38" s="325"/>
      <c r="R38" s="316"/>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17"/>
      <c r="AW38" s="76"/>
      <c r="AX38" s="84"/>
      <c r="DG38" s="76"/>
    </row>
    <row r="39" spans="2:111" s="73" customFormat="1" ht="18" customHeight="1">
      <c r="B39" s="82"/>
      <c r="C39" s="116"/>
      <c r="D39" s="76"/>
      <c r="E39" s="76"/>
      <c r="F39" s="76"/>
      <c r="G39" s="76"/>
      <c r="H39" s="76"/>
      <c r="I39" s="76"/>
      <c r="J39" s="355"/>
      <c r="K39" s="324"/>
      <c r="L39" s="324"/>
      <c r="M39" s="324"/>
      <c r="N39" s="324"/>
      <c r="O39" s="324"/>
      <c r="P39" s="324"/>
      <c r="Q39" s="325"/>
      <c r="R39" s="316"/>
      <c r="S39" s="308"/>
      <c r="T39" s="308"/>
      <c r="U39" s="308"/>
      <c r="V39" s="308"/>
      <c r="W39" s="308"/>
      <c r="X39" s="308"/>
      <c r="Y39" s="308"/>
      <c r="Z39" s="308"/>
      <c r="AA39" s="308"/>
      <c r="AB39" s="308"/>
      <c r="AC39" s="308"/>
      <c r="AD39" s="308"/>
      <c r="AE39" s="308"/>
      <c r="AF39" s="308"/>
      <c r="AG39" s="308"/>
      <c r="AH39" s="308"/>
      <c r="AI39" s="308"/>
      <c r="AJ39" s="308"/>
      <c r="AK39" s="308"/>
      <c r="AL39" s="308"/>
      <c r="AM39" s="308"/>
      <c r="AN39" s="308"/>
      <c r="AO39" s="308"/>
      <c r="AP39" s="308"/>
      <c r="AQ39" s="308"/>
      <c r="AR39" s="308"/>
      <c r="AS39" s="308"/>
      <c r="AT39" s="308"/>
      <c r="AU39" s="308"/>
      <c r="AV39" s="317"/>
      <c r="AW39" s="76"/>
      <c r="AX39" s="84"/>
      <c r="DG39" s="76"/>
    </row>
    <row r="40" spans="2:111" s="73" customFormat="1" ht="18" customHeight="1">
      <c r="B40" s="82"/>
      <c r="C40" s="116"/>
      <c r="D40" s="76"/>
      <c r="E40" s="76"/>
      <c r="F40" s="76"/>
      <c r="G40" s="76"/>
      <c r="H40" s="76"/>
      <c r="I40" s="76"/>
      <c r="J40" s="355"/>
      <c r="K40" s="324"/>
      <c r="L40" s="324"/>
      <c r="M40" s="324"/>
      <c r="N40" s="324"/>
      <c r="O40" s="324"/>
      <c r="P40" s="324"/>
      <c r="Q40" s="325"/>
      <c r="R40" s="316"/>
      <c r="S40" s="308"/>
      <c r="T40" s="308"/>
      <c r="U40" s="308"/>
      <c r="V40" s="308"/>
      <c r="W40" s="308"/>
      <c r="X40" s="308"/>
      <c r="Y40" s="308"/>
      <c r="Z40" s="308"/>
      <c r="AA40" s="308"/>
      <c r="AB40" s="308"/>
      <c r="AC40" s="308"/>
      <c r="AD40" s="308"/>
      <c r="AE40" s="308"/>
      <c r="AF40" s="308"/>
      <c r="AG40" s="308"/>
      <c r="AH40" s="308"/>
      <c r="AI40" s="308"/>
      <c r="AJ40" s="308"/>
      <c r="AK40" s="308"/>
      <c r="AL40" s="308"/>
      <c r="AM40" s="308"/>
      <c r="AN40" s="308"/>
      <c r="AO40" s="308"/>
      <c r="AP40" s="308"/>
      <c r="AQ40" s="308"/>
      <c r="AR40" s="308"/>
      <c r="AS40" s="308"/>
      <c r="AT40" s="308"/>
      <c r="AU40" s="308"/>
      <c r="AV40" s="317"/>
      <c r="AW40" s="76"/>
      <c r="AX40" s="84"/>
      <c r="DG40" s="76"/>
    </row>
    <row r="41" spans="2:111" s="73" customFormat="1" ht="18" customHeight="1">
      <c r="B41" s="82"/>
      <c r="C41" s="116"/>
      <c r="D41" s="76"/>
      <c r="E41" s="76"/>
      <c r="F41" s="76"/>
      <c r="G41" s="76"/>
      <c r="H41" s="76"/>
      <c r="I41" s="76"/>
      <c r="J41" s="355"/>
      <c r="K41" s="324"/>
      <c r="L41" s="324"/>
      <c r="M41" s="324"/>
      <c r="N41" s="324"/>
      <c r="O41" s="324"/>
      <c r="P41" s="324"/>
      <c r="Q41" s="325"/>
      <c r="R41" s="316"/>
      <c r="S41" s="308"/>
      <c r="T41" s="308"/>
      <c r="U41" s="308"/>
      <c r="V41" s="308"/>
      <c r="W41" s="308"/>
      <c r="X41" s="308"/>
      <c r="Y41" s="308"/>
      <c r="Z41" s="308"/>
      <c r="AA41" s="308"/>
      <c r="AB41" s="308"/>
      <c r="AC41" s="308"/>
      <c r="AD41" s="308"/>
      <c r="AE41" s="308"/>
      <c r="AF41" s="308"/>
      <c r="AG41" s="308"/>
      <c r="AH41" s="308"/>
      <c r="AI41" s="308"/>
      <c r="AJ41" s="308"/>
      <c r="AK41" s="308"/>
      <c r="AL41" s="308"/>
      <c r="AM41" s="308"/>
      <c r="AN41" s="308"/>
      <c r="AO41" s="308"/>
      <c r="AP41" s="308"/>
      <c r="AQ41" s="308"/>
      <c r="AR41" s="308"/>
      <c r="AS41" s="308"/>
      <c r="AT41" s="308"/>
      <c r="AU41" s="308"/>
      <c r="AV41" s="317"/>
      <c r="AW41" s="76"/>
      <c r="AX41" s="84"/>
      <c r="DG41" s="76"/>
    </row>
    <row r="42" spans="2:111" s="73" customFormat="1" ht="18" customHeight="1">
      <c r="B42" s="82"/>
      <c r="C42" s="116"/>
      <c r="D42" s="76"/>
      <c r="E42" s="76"/>
      <c r="F42" s="76"/>
      <c r="G42" s="76"/>
      <c r="H42" s="76"/>
      <c r="I42" s="76"/>
      <c r="J42" s="355"/>
      <c r="K42" s="324"/>
      <c r="L42" s="324"/>
      <c r="M42" s="324"/>
      <c r="N42" s="324"/>
      <c r="O42" s="324"/>
      <c r="P42" s="324"/>
      <c r="Q42" s="325"/>
      <c r="R42" s="316"/>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8"/>
      <c r="AU42" s="308"/>
      <c r="AV42" s="317"/>
      <c r="AW42" s="76"/>
      <c r="AX42" s="84"/>
      <c r="DG42" s="76"/>
    </row>
    <row r="43" spans="2:111" s="73" customFormat="1" ht="18" customHeight="1">
      <c r="B43" s="82"/>
      <c r="C43" s="116"/>
      <c r="D43" s="76"/>
      <c r="E43" s="76"/>
      <c r="F43" s="76"/>
      <c r="G43" s="76"/>
      <c r="H43" s="76"/>
      <c r="I43" s="76"/>
      <c r="J43" s="355"/>
      <c r="K43" s="324"/>
      <c r="L43" s="324"/>
      <c r="M43" s="324"/>
      <c r="N43" s="324"/>
      <c r="O43" s="324"/>
      <c r="P43" s="324"/>
      <c r="Q43" s="325"/>
      <c r="R43" s="316"/>
      <c r="S43" s="308"/>
      <c r="T43" s="308"/>
      <c r="U43" s="308"/>
      <c r="V43" s="308"/>
      <c r="W43" s="308"/>
      <c r="X43" s="308"/>
      <c r="Y43" s="308"/>
      <c r="Z43" s="308"/>
      <c r="AA43" s="308"/>
      <c r="AB43" s="308"/>
      <c r="AC43" s="308"/>
      <c r="AD43" s="308"/>
      <c r="AE43" s="308"/>
      <c r="AF43" s="308"/>
      <c r="AG43" s="308"/>
      <c r="AH43" s="308"/>
      <c r="AI43" s="308"/>
      <c r="AJ43" s="308"/>
      <c r="AK43" s="308"/>
      <c r="AL43" s="308"/>
      <c r="AM43" s="308"/>
      <c r="AN43" s="308"/>
      <c r="AO43" s="308"/>
      <c r="AP43" s="308"/>
      <c r="AQ43" s="308"/>
      <c r="AR43" s="308"/>
      <c r="AS43" s="308"/>
      <c r="AT43" s="308"/>
      <c r="AU43" s="308"/>
      <c r="AV43" s="317"/>
      <c r="AW43" s="76"/>
      <c r="AX43" s="84"/>
      <c r="DG43" s="76"/>
    </row>
    <row r="44" spans="2:111" s="73" customFormat="1" ht="18" customHeight="1">
      <c r="B44" s="82"/>
      <c r="C44" s="116"/>
      <c r="D44" s="107"/>
      <c r="E44" s="107"/>
      <c r="F44" s="107"/>
      <c r="G44" s="107"/>
      <c r="H44" s="107"/>
      <c r="I44" s="107"/>
      <c r="J44" s="355"/>
      <c r="K44" s="324"/>
      <c r="L44" s="324"/>
      <c r="M44" s="324"/>
      <c r="N44" s="324"/>
      <c r="O44" s="324"/>
      <c r="P44" s="324"/>
      <c r="Q44" s="325"/>
      <c r="R44" s="316"/>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308"/>
      <c r="AQ44" s="308"/>
      <c r="AR44" s="308"/>
      <c r="AS44" s="308"/>
      <c r="AT44" s="308"/>
      <c r="AU44" s="308"/>
      <c r="AV44" s="317"/>
      <c r="AW44" s="76"/>
      <c r="AX44" s="84"/>
      <c r="BB44" s="76"/>
      <c r="BC44" s="107"/>
      <c r="BD44" s="107"/>
      <c r="BE44" s="107"/>
      <c r="BF44" s="107"/>
      <c r="BG44" s="107"/>
      <c r="BH44" s="107"/>
      <c r="BI44" s="107"/>
      <c r="BJ44" s="107"/>
      <c r="BK44" s="107"/>
      <c r="BL44" s="107"/>
      <c r="BM44" s="107"/>
      <c r="BN44" s="107"/>
      <c r="BO44" s="107"/>
      <c r="BP44" s="107"/>
      <c r="BQ44" s="107"/>
      <c r="BR44" s="107"/>
      <c r="BS44" s="107"/>
      <c r="BT44" s="107"/>
      <c r="BU44" s="107"/>
      <c r="BV44" s="107"/>
      <c r="BW44" s="107"/>
      <c r="BX44" s="107"/>
      <c r="BY44" s="107"/>
      <c r="BZ44" s="107"/>
      <c r="CA44" s="107"/>
      <c r="CB44" s="107"/>
      <c r="CC44" s="107"/>
      <c r="CD44" s="107"/>
      <c r="CE44" s="107"/>
      <c r="CF44" s="107"/>
      <c r="CG44" s="107"/>
      <c r="CH44" s="107"/>
      <c r="CI44" s="107"/>
      <c r="CJ44" s="107"/>
      <c r="CK44" s="107"/>
      <c r="CL44" s="107"/>
      <c r="CM44" s="107"/>
      <c r="CN44" s="107"/>
      <c r="CO44" s="107"/>
      <c r="CP44" s="107"/>
      <c r="CQ44" s="107"/>
      <c r="CR44" s="107"/>
      <c r="CS44" s="107"/>
      <c r="CT44" s="107"/>
      <c r="CU44" s="107"/>
      <c r="CV44" s="108"/>
      <c r="CW44" s="108"/>
      <c r="CX44" s="108"/>
      <c r="CY44" s="108"/>
      <c r="CZ44" s="108"/>
      <c r="DA44" s="108"/>
      <c r="DB44" s="108"/>
      <c r="DC44" s="108"/>
      <c r="DD44" s="108"/>
      <c r="DE44" s="108"/>
      <c r="DF44" s="108"/>
      <c r="DG44" s="76"/>
    </row>
    <row r="45" spans="2:111" s="73" customFormat="1" ht="18" customHeight="1">
      <c r="B45" s="82"/>
      <c r="C45" s="292" t="s">
        <v>239</v>
      </c>
      <c r="D45" s="293"/>
      <c r="E45" s="293"/>
      <c r="F45" s="293"/>
      <c r="G45" s="293"/>
      <c r="H45" s="293"/>
      <c r="I45" s="294"/>
      <c r="J45" s="298"/>
      <c r="K45" s="299"/>
      <c r="L45" s="299"/>
      <c r="M45" s="299"/>
      <c r="N45" s="299"/>
      <c r="O45" s="299"/>
      <c r="P45" s="299"/>
      <c r="Q45" s="300"/>
      <c r="R45" s="109"/>
      <c r="S45" s="304"/>
      <c r="T45" s="293"/>
      <c r="U45" s="293"/>
      <c r="V45" s="293"/>
      <c r="W45" s="293"/>
      <c r="X45" s="293"/>
      <c r="Y45" s="293"/>
      <c r="Z45" s="293"/>
      <c r="AA45" s="293"/>
      <c r="AB45" s="293"/>
      <c r="AC45" s="293"/>
      <c r="AD45" s="293"/>
      <c r="AE45" s="293"/>
      <c r="AF45" s="293"/>
      <c r="AG45" s="110"/>
      <c r="AH45" s="304"/>
      <c r="AI45" s="293"/>
      <c r="AJ45" s="293"/>
      <c r="AK45" s="293"/>
      <c r="AL45" s="293"/>
      <c r="AM45" s="293"/>
      <c r="AN45" s="293"/>
      <c r="AO45" s="293"/>
      <c r="AP45" s="293"/>
      <c r="AQ45" s="293"/>
      <c r="AR45" s="293"/>
      <c r="AS45" s="293"/>
      <c r="AT45" s="293"/>
      <c r="AU45" s="293"/>
      <c r="AV45" s="117"/>
      <c r="AW45" s="76"/>
      <c r="AX45" s="84"/>
      <c r="BB45" s="76"/>
      <c r="BC45" s="107"/>
      <c r="BD45" s="107"/>
      <c r="BE45" s="107"/>
      <c r="BF45" s="107"/>
      <c r="BG45" s="107"/>
      <c r="BH45" s="107"/>
      <c r="BI45" s="107"/>
      <c r="BJ45" s="107"/>
      <c r="BK45" s="107"/>
      <c r="BL45" s="107"/>
      <c r="BM45" s="107"/>
      <c r="BN45" s="107"/>
      <c r="BO45" s="107"/>
      <c r="BP45" s="107"/>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8"/>
      <c r="CW45" s="108"/>
      <c r="CX45" s="108"/>
      <c r="CY45" s="108"/>
      <c r="CZ45" s="108"/>
      <c r="DA45" s="108"/>
      <c r="DB45" s="108"/>
      <c r="DC45" s="108"/>
      <c r="DD45" s="108"/>
      <c r="DE45" s="108"/>
      <c r="DF45" s="108"/>
      <c r="DG45" s="76"/>
    </row>
    <row r="46" spans="2:50" s="73" customFormat="1" ht="18" customHeight="1" thickBot="1">
      <c r="B46" s="82"/>
      <c r="C46" s="295"/>
      <c r="D46" s="296"/>
      <c r="E46" s="296"/>
      <c r="F46" s="296"/>
      <c r="G46" s="296"/>
      <c r="H46" s="296"/>
      <c r="I46" s="297"/>
      <c r="J46" s="301"/>
      <c r="K46" s="302"/>
      <c r="L46" s="302"/>
      <c r="M46" s="302"/>
      <c r="N46" s="302"/>
      <c r="O46" s="302"/>
      <c r="P46" s="302"/>
      <c r="Q46" s="303"/>
      <c r="R46" s="118"/>
      <c r="S46" s="296"/>
      <c r="T46" s="296"/>
      <c r="U46" s="296"/>
      <c r="V46" s="296"/>
      <c r="W46" s="296"/>
      <c r="X46" s="296"/>
      <c r="Y46" s="296"/>
      <c r="Z46" s="296"/>
      <c r="AA46" s="296"/>
      <c r="AB46" s="296"/>
      <c r="AC46" s="296"/>
      <c r="AD46" s="296"/>
      <c r="AE46" s="296"/>
      <c r="AF46" s="296"/>
      <c r="AG46" s="119"/>
      <c r="AH46" s="296"/>
      <c r="AI46" s="296"/>
      <c r="AJ46" s="296"/>
      <c r="AK46" s="296"/>
      <c r="AL46" s="296"/>
      <c r="AM46" s="296"/>
      <c r="AN46" s="296"/>
      <c r="AO46" s="296"/>
      <c r="AP46" s="296"/>
      <c r="AQ46" s="296"/>
      <c r="AR46" s="296"/>
      <c r="AS46" s="296"/>
      <c r="AT46" s="296"/>
      <c r="AU46" s="296"/>
      <c r="AV46" s="120"/>
      <c r="AW46" s="76"/>
      <c r="AX46" s="84"/>
    </row>
    <row r="47" spans="2:50" s="73" customFormat="1" ht="18" customHeight="1">
      <c r="B47" s="82"/>
      <c r="D47" s="73" t="s">
        <v>372</v>
      </c>
      <c r="AW47" s="76"/>
      <c r="AX47" s="84"/>
    </row>
    <row r="48" spans="2:50" s="73" customFormat="1" ht="18" customHeight="1">
      <c r="B48" s="82"/>
      <c r="D48" s="73" t="s">
        <v>440</v>
      </c>
      <c r="AW48" s="76"/>
      <c r="AX48" s="84"/>
    </row>
    <row r="49" spans="2:50" s="73" customFormat="1" ht="18" customHeight="1">
      <c r="B49" s="82"/>
      <c r="D49" s="73" t="s">
        <v>373</v>
      </c>
      <c r="AW49" s="76"/>
      <c r="AX49" s="84"/>
    </row>
    <row r="50" spans="2:50" s="73" customFormat="1" ht="18" customHeight="1">
      <c r="B50" s="82"/>
      <c r="D50" s="73" t="s">
        <v>224</v>
      </c>
      <c r="AW50" s="76"/>
      <c r="AX50" s="84"/>
    </row>
    <row r="51" spans="2:50" s="73" customFormat="1" ht="16.5" customHeight="1">
      <c r="B51" s="92"/>
      <c r="C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2"/>
    </row>
    <row r="52" s="73" customFormat="1" ht="13.5" customHeight="1">
      <c r="D52" s="113"/>
    </row>
    <row r="53" s="73" customFormat="1" ht="18" customHeight="1"/>
    <row r="54" spans="2:51" s="73" customFormat="1" ht="32.25" customHeight="1">
      <c r="B54" s="273" t="s">
        <v>237</v>
      </c>
      <c r="C54" s="273"/>
      <c r="D54" s="273"/>
      <c r="E54" s="273"/>
      <c r="F54" s="273"/>
      <c r="G54" s="273"/>
      <c r="H54" s="273"/>
      <c r="I54" s="273"/>
      <c r="J54" s="273"/>
      <c r="K54" s="273"/>
      <c r="L54" s="273"/>
      <c r="M54" s="273"/>
      <c r="N54" s="273"/>
      <c r="O54" s="273"/>
      <c r="P54" s="273" t="s">
        <v>0</v>
      </c>
      <c r="Q54" s="273"/>
      <c r="R54" s="273"/>
      <c r="S54" s="273"/>
      <c r="T54" s="273"/>
      <c r="U54" s="273"/>
      <c r="V54" s="273"/>
      <c r="W54" s="273"/>
      <c r="X54" s="273"/>
      <c r="Y54" s="273"/>
      <c r="Z54" s="273"/>
      <c r="AA54" s="273"/>
      <c r="AB54" s="273"/>
      <c r="AC54" s="273"/>
      <c r="AD54" s="273"/>
      <c r="AE54" s="273" t="s">
        <v>238</v>
      </c>
      <c r="AF54" s="273"/>
      <c r="AG54" s="273"/>
      <c r="AH54" s="273"/>
      <c r="AI54" s="273"/>
      <c r="AJ54" s="273"/>
      <c r="AK54" s="274"/>
      <c r="AL54" s="274"/>
      <c r="AM54" s="290"/>
      <c r="AN54" s="290"/>
      <c r="AO54" s="290"/>
      <c r="AP54" s="290"/>
      <c r="AQ54" s="290"/>
      <c r="AR54" s="290"/>
      <c r="AS54" s="290"/>
      <c r="AT54" s="290"/>
      <c r="AU54" s="290"/>
      <c r="AV54" s="290"/>
      <c r="AW54" s="290"/>
      <c r="AX54" s="291"/>
      <c r="AY54" s="101"/>
    </row>
    <row r="55" s="72" customFormat="1" ht="18" customHeight="1"/>
    <row r="56" ht="19.5"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sheetData>
  <sheetProtection/>
  <mergeCells count="81">
    <mergeCell ref="J27:Q27"/>
    <mergeCell ref="V54:AD54"/>
    <mergeCell ref="J39:Q39"/>
    <mergeCell ref="J40:Q40"/>
    <mergeCell ref="J41:Q41"/>
    <mergeCell ref="J42:Q42"/>
    <mergeCell ref="J28:Q28"/>
    <mergeCell ref="J37:Q37"/>
    <mergeCell ref="J32:Q32"/>
    <mergeCell ref="J31:Q31"/>
    <mergeCell ref="R38:AV38"/>
    <mergeCell ref="J26:Q26"/>
    <mergeCell ref="J45:Q46"/>
    <mergeCell ref="B54:G54"/>
    <mergeCell ref="H54:O54"/>
    <mergeCell ref="P54:U54"/>
    <mergeCell ref="R41:AV41"/>
    <mergeCell ref="J43:Q43"/>
    <mergeCell ref="J44:Q44"/>
    <mergeCell ref="R44:AV44"/>
    <mergeCell ref="R33:AV33"/>
    <mergeCell ref="R34:AV34"/>
    <mergeCell ref="R35:AV35"/>
    <mergeCell ref="J29:Q29"/>
    <mergeCell ref="R37:AV37"/>
    <mergeCell ref="J33:Q33"/>
    <mergeCell ref="J34:Q34"/>
    <mergeCell ref="J30:Q30"/>
    <mergeCell ref="AC16:AH19"/>
    <mergeCell ref="R40:AV40"/>
    <mergeCell ref="R29:AV29"/>
    <mergeCell ref="R30:AV30"/>
    <mergeCell ref="R31:AV31"/>
    <mergeCell ref="R42:AV42"/>
    <mergeCell ref="R39:AV39"/>
    <mergeCell ref="R36:AV36"/>
    <mergeCell ref="R26:AV26"/>
    <mergeCell ref="R32:AV32"/>
    <mergeCell ref="AO13:AV15"/>
    <mergeCell ref="AO16:AV19"/>
    <mergeCell ref="C13:L14"/>
    <mergeCell ref="D15:L15"/>
    <mergeCell ref="D19:L19"/>
    <mergeCell ref="E16:L16"/>
    <mergeCell ref="E18:L18"/>
    <mergeCell ref="M16:P19"/>
    <mergeCell ref="W16:AB19"/>
    <mergeCell ref="C16:D16"/>
    <mergeCell ref="S45:AF46"/>
    <mergeCell ref="AH45:AU46"/>
    <mergeCell ref="R24:AV25"/>
    <mergeCell ref="C45:I46"/>
    <mergeCell ref="AE54:AK54"/>
    <mergeCell ref="AL54:AX54"/>
    <mergeCell ref="C24:I25"/>
    <mergeCell ref="J24:Q25"/>
    <mergeCell ref="J38:Q38"/>
    <mergeCell ref="R43:AV43"/>
    <mergeCell ref="AI13:AN15"/>
    <mergeCell ref="M13:P14"/>
    <mergeCell ref="W15:AB15"/>
    <mergeCell ref="Q13:V14"/>
    <mergeCell ref="W13:AB14"/>
    <mergeCell ref="AC13:AH14"/>
    <mergeCell ref="B2:AY2"/>
    <mergeCell ref="B4:I4"/>
    <mergeCell ref="B6:I6"/>
    <mergeCell ref="J4:Y4"/>
    <mergeCell ref="Z4:AF4"/>
    <mergeCell ref="AG4:AW4"/>
    <mergeCell ref="J6:Y6"/>
    <mergeCell ref="C18:D18"/>
    <mergeCell ref="J35:Q35"/>
    <mergeCell ref="J36:Q36"/>
    <mergeCell ref="Q16:V19"/>
    <mergeCell ref="J8:Y8"/>
    <mergeCell ref="R27:AV27"/>
    <mergeCell ref="R28:AV28"/>
    <mergeCell ref="AI16:AN19"/>
    <mergeCell ref="B8:I8"/>
    <mergeCell ref="C17:L17"/>
  </mergeCells>
  <printOptions/>
  <pageMargins left="0.45" right="0.2" top="0.83" bottom="0.59" header="0.512" footer="0.25"/>
  <pageSetup horizontalDpi="600" verticalDpi="600" orientation="portrait" paperSize="9" scale="74" r:id="rId1"/>
</worksheet>
</file>

<file path=xl/worksheets/sheet3.xml><?xml version="1.0" encoding="utf-8"?>
<worksheet xmlns="http://schemas.openxmlformats.org/spreadsheetml/2006/main" xmlns:r="http://schemas.openxmlformats.org/officeDocument/2006/relationships">
  <dimension ref="B1:BC144"/>
  <sheetViews>
    <sheetView showGridLines="0" zoomScaleSheetLayoutView="100" workbookViewId="0" topLeftCell="A1">
      <selection activeCell="G4" sqref="G4:Z4"/>
    </sheetView>
  </sheetViews>
  <sheetFormatPr defaultColWidth="9.00390625" defaultRowHeight="13.5"/>
  <cols>
    <col min="1" max="1" width="2.125" style="98" customWidth="1"/>
    <col min="2" max="49" width="2.625" style="98" customWidth="1"/>
    <col min="50" max="50" width="3.00390625" style="98" customWidth="1"/>
    <col min="51" max="51" width="2.625" style="98" customWidth="1"/>
    <col min="52" max="52" width="1.25" style="98" customWidth="1"/>
    <col min="53" max="16384" width="9.00390625" style="98" customWidth="1"/>
  </cols>
  <sheetData>
    <row r="1" ht="24.75" customHeight="1">
      <c r="B1" s="102" t="s">
        <v>462</v>
      </c>
    </row>
    <row r="2" spans="2:52" ht="24">
      <c r="B2" s="426" t="s">
        <v>383</v>
      </c>
      <c r="C2" s="426"/>
      <c r="D2" s="426"/>
      <c r="E2" s="426"/>
      <c r="F2" s="426"/>
      <c r="G2" s="426"/>
      <c r="H2" s="426"/>
      <c r="I2" s="426"/>
      <c r="J2" s="426"/>
      <c r="K2" s="426"/>
      <c r="L2" s="426"/>
      <c r="M2" s="426"/>
      <c r="N2" s="426"/>
      <c r="O2" s="426"/>
      <c r="P2" s="426"/>
      <c r="Q2" s="426"/>
      <c r="R2" s="426"/>
      <c r="S2" s="426"/>
      <c r="T2" s="426"/>
      <c r="U2" s="426"/>
      <c r="V2" s="426"/>
      <c r="W2" s="426"/>
      <c r="X2" s="426"/>
      <c r="Y2" s="426"/>
      <c r="Z2" s="426"/>
      <c r="AA2" s="426"/>
      <c r="AB2" s="426"/>
      <c r="AC2" s="426"/>
      <c r="AD2" s="426"/>
      <c r="AE2" s="426"/>
      <c r="AF2" s="426"/>
      <c r="AG2" s="426"/>
      <c r="AH2" s="426"/>
      <c r="AI2" s="426"/>
      <c r="AJ2" s="426"/>
      <c r="AK2" s="426"/>
      <c r="AL2" s="426"/>
      <c r="AM2" s="426"/>
      <c r="AN2" s="426"/>
      <c r="AO2" s="426"/>
      <c r="AP2" s="426"/>
      <c r="AQ2" s="426"/>
      <c r="AR2" s="426"/>
      <c r="AS2" s="426"/>
      <c r="AT2" s="426"/>
      <c r="AU2" s="426"/>
      <c r="AV2" s="426"/>
      <c r="AW2" s="426"/>
      <c r="AX2" s="426"/>
      <c r="AY2" s="426"/>
      <c r="AZ2" s="426"/>
    </row>
    <row r="3" ht="11.25" customHeight="1"/>
    <row r="4" spans="2:51" ht="30" customHeight="1">
      <c r="B4" s="427" t="s">
        <v>6</v>
      </c>
      <c r="C4" s="428"/>
      <c r="D4" s="428"/>
      <c r="E4" s="428"/>
      <c r="F4" s="429"/>
      <c r="G4" s="427"/>
      <c r="H4" s="428"/>
      <c r="I4" s="428"/>
      <c r="J4" s="428"/>
      <c r="K4" s="428"/>
      <c r="L4" s="428"/>
      <c r="M4" s="428"/>
      <c r="N4" s="428"/>
      <c r="O4" s="428"/>
      <c r="P4" s="428"/>
      <c r="Q4" s="428"/>
      <c r="R4" s="428"/>
      <c r="S4" s="428"/>
      <c r="T4" s="428"/>
      <c r="U4" s="428"/>
      <c r="V4" s="428"/>
      <c r="W4" s="428"/>
      <c r="X4" s="428"/>
      <c r="Y4" s="428"/>
      <c r="Z4" s="429"/>
      <c r="AA4" s="94"/>
      <c r="AB4" s="427" t="s">
        <v>217</v>
      </c>
      <c r="AC4" s="428"/>
      <c r="AD4" s="428"/>
      <c r="AE4" s="429"/>
      <c r="AF4" s="427"/>
      <c r="AG4" s="350"/>
      <c r="AH4" s="350"/>
      <c r="AI4" s="350"/>
      <c r="AJ4" s="350"/>
      <c r="AK4" s="350"/>
      <c r="AL4" s="350"/>
      <c r="AM4" s="350"/>
      <c r="AN4" s="350"/>
      <c r="AO4" s="350"/>
      <c r="AP4" s="430"/>
      <c r="AQ4" s="427" t="s">
        <v>216</v>
      </c>
      <c r="AR4" s="428"/>
      <c r="AS4" s="428"/>
      <c r="AT4" s="429"/>
      <c r="AU4" s="427"/>
      <c r="AV4" s="350"/>
      <c r="AW4" s="350"/>
      <c r="AX4" s="350"/>
      <c r="AY4" s="430"/>
    </row>
    <row r="5" spans="2:51" ht="6.75" customHeight="1">
      <c r="B5" s="106"/>
      <c r="C5" s="106"/>
      <c r="D5" s="106"/>
      <c r="E5" s="106"/>
      <c r="F5" s="106"/>
      <c r="G5" s="106"/>
      <c r="H5" s="106"/>
      <c r="I5" s="106"/>
      <c r="J5" s="106"/>
      <c r="K5" s="106"/>
      <c r="L5" s="106"/>
      <c r="M5" s="106"/>
      <c r="N5" s="106"/>
      <c r="O5" s="106"/>
      <c r="P5" s="106"/>
      <c r="Q5" s="106"/>
      <c r="R5" s="106"/>
      <c r="S5" s="106"/>
      <c r="T5" s="106"/>
      <c r="U5" s="106"/>
      <c r="V5" s="106"/>
      <c r="W5" s="106"/>
      <c r="X5" s="106"/>
      <c r="Y5" s="106"/>
      <c r="Z5" s="106"/>
      <c r="AA5" s="94"/>
      <c r="AB5" s="106"/>
      <c r="AC5" s="106"/>
      <c r="AD5" s="106"/>
      <c r="AE5" s="106"/>
      <c r="AF5" s="106"/>
      <c r="AG5" s="179"/>
      <c r="AH5" s="179"/>
      <c r="AI5" s="179"/>
      <c r="AJ5" s="179"/>
      <c r="AK5" s="179"/>
      <c r="AL5" s="179"/>
      <c r="AM5" s="179"/>
      <c r="AN5" s="179"/>
      <c r="AO5" s="179"/>
      <c r="AP5" s="179"/>
      <c r="AQ5" s="106"/>
      <c r="AR5" s="106"/>
      <c r="AS5" s="106"/>
      <c r="AT5" s="106"/>
      <c r="AU5" s="106"/>
      <c r="AV5" s="179"/>
      <c r="AW5" s="179"/>
      <c r="AX5" s="179"/>
      <c r="AY5" s="179"/>
    </row>
    <row r="6" spans="2:51" ht="30" customHeight="1">
      <c r="B6" s="431" t="s">
        <v>291</v>
      </c>
      <c r="C6" s="432"/>
      <c r="D6" s="432"/>
      <c r="E6" s="432"/>
      <c r="F6" s="433"/>
      <c r="G6" s="434" t="s">
        <v>292</v>
      </c>
      <c r="H6" s="435"/>
      <c r="I6" s="435"/>
      <c r="J6" s="435"/>
      <c r="K6" s="435"/>
      <c r="L6" s="435"/>
      <c r="M6" s="435"/>
      <c r="N6" s="435"/>
      <c r="O6" s="435"/>
      <c r="P6" s="435"/>
      <c r="Q6" s="435"/>
      <c r="R6" s="435"/>
      <c r="S6" s="435"/>
      <c r="T6" s="435"/>
      <c r="U6" s="435"/>
      <c r="V6" s="435"/>
      <c r="W6" s="435"/>
      <c r="X6" s="435"/>
      <c r="Y6" s="435"/>
      <c r="Z6" s="435"/>
      <c r="AA6" s="435"/>
      <c r="AB6" s="435"/>
      <c r="AC6" s="435"/>
      <c r="AD6" s="435"/>
      <c r="AE6" s="435"/>
      <c r="AF6" s="435"/>
      <c r="AG6" s="435"/>
      <c r="AH6" s="435"/>
      <c r="AI6" s="435"/>
      <c r="AJ6" s="435"/>
      <c r="AK6" s="435"/>
      <c r="AL6" s="435"/>
      <c r="AM6" s="435"/>
      <c r="AN6" s="435"/>
      <c r="AO6" s="435"/>
      <c r="AP6" s="435"/>
      <c r="AQ6" s="435"/>
      <c r="AR6" s="435"/>
      <c r="AS6" s="435"/>
      <c r="AT6" s="435"/>
      <c r="AU6" s="435"/>
      <c r="AV6" s="435"/>
      <c r="AW6" s="435"/>
      <c r="AX6" s="435"/>
      <c r="AY6" s="436"/>
    </row>
    <row r="7" spans="2:51" ht="9" customHeight="1">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row>
    <row r="8" spans="2:51" ht="30" customHeight="1">
      <c r="B8" s="427" t="s">
        <v>9</v>
      </c>
      <c r="C8" s="428"/>
      <c r="D8" s="428"/>
      <c r="E8" s="428"/>
      <c r="F8" s="429"/>
      <c r="G8" s="427"/>
      <c r="H8" s="428"/>
      <c r="I8" s="428"/>
      <c r="J8" s="428"/>
      <c r="K8" s="428"/>
      <c r="L8" s="428"/>
      <c r="M8" s="428"/>
      <c r="N8" s="428"/>
      <c r="O8" s="428"/>
      <c r="P8" s="428"/>
      <c r="Q8" s="428"/>
      <c r="R8" s="428"/>
      <c r="S8" s="428"/>
      <c r="T8" s="428"/>
      <c r="U8" s="428"/>
      <c r="V8" s="428"/>
      <c r="W8" s="428"/>
      <c r="X8" s="428"/>
      <c r="Y8" s="428"/>
      <c r="Z8" s="429"/>
      <c r="AA8" s="94"/>
      <c r="AB8" s="427" t="s">
        <v>13</v>
      </c>
      <c r="AC8" s="428"/>
      <c r="AD8" s="428"/>
      <c r="AE8" s="429"/>
      <c r="AF8" s="427"/>
      <c r="AG8" s="428"/>
      <c r="AH8" s="428"/>
      <c r="AI8" s="428"/>
      <c r="AJ8" s="428"/>
      <c r="AK8" s="428"/>
      <c r="AL8" s="428"/>
      <c r="AM8" s="428"/>
      <c r="AN8" s="428"/>
      <c r="AO8" s="428"/>
      <c r="AP8" s="428"/>
      <c r="AQ8" s="428"/>
      <c r="AR8" s="428"/>
      <c r="AS8" s="428"/>
      <c r="AT8" s="428"/>
      <c r="AU8" s="428"/>
      <c r="AV8" s="428"/>
      <c r="AW8" s="428"/>
      <c r="AX8" s="428"/>
      <c r="AY8" s="429"/>
    </row>
    <row r="9" spans="2:51" ht="9" customHeight="1">
      <c r="B9" s="94"/>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row>
    <row r="10" spans="2:51" ht="30" customHeight="1">
      <c r="B10" s="427" t="s">
        <v>10</v>
      </c>
      <c r="C10" s="428"/>
      <c r="D10" s="428"/>
      <c r="E10" s="428"/>
      <c r="F10" s="429"/>
      <c r="G10" s="427"/>
      <c r="H10" s="428"/>
      <c r="I10" s="428"/>
      <c r="J10" s="428"/>
      <c r="K10" s="428"/>
      <c r="L10" s="428"/>
      <c r="M10" s="428"/>
      <c r="N10" s="428"/>
      <c r="O10" s="428"/>
      <c r="P10" s="428"/>
      <c r="Q10" s="428"/>
      <c r="R10" s="428"/>
      <c r="S10" s="428"/>
      <c r="T10" s="428"/>
      <c r="U10" s="428"/>
      <c r="V10" s="428"/>
      <c r="W10" s="428"/>
      <c r="X10" s="428"/>
      <c r="Y10" s="428"/>
      <c r="Z10" s="429"/>
      <c r="AB10" s="427" t="s">
        <v>14</v>
      </c>
      <c r="AC10" s="428"/>
      <c r="AD10" s="428"/>
      <c r="AE10" s="429"/>
      <c r="AF10" s="427"/>
      <c r="AG10" s="428"/>
      <c r="AH10" s="428"/>
      <c r="AI10" s="428"/>
      <c r="AJ10" s="428"/>
      <c r="AK10" s="428"/>
      <c r="AL10" s="428"/>
      <c r="AM10" s="428"/>
      <c r="AN10" s="428"/>
      <c r="AO10" s="428"/>
      <c r="AP10" s="428"/>
      <c r="AQ10" s="428"/>
      <c r="AR10" s="428"/>
      <c r="AS10" s="428"/>
      <c r="AT10" s="428"/>
      <c r="AU10" s="428"/>
      <c r="AV10" s="428"/>
      <c r="AW10" s="428"/>
      <c r="AX10" s="428"/>
      <c r="AY10" s="429"/>
    </row>
    <row r="11" spans="2:51" ht="13.5">
      <c r="B11" s="78"/>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row>
    <row r="12" spans="2:51" ht="13.5" customHeight="1">
      <c r="B12" s="79"/>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0"/>
      <c r="AY12" s="81"/>
    </row>
    <row r="13" spans="2:51" ht="13.5" customHeight="1">
      <c r="B13" s="93"/>
      <c r="C13" s="98" t="s">
        <v>140</v>
      </c>
      <c r="E13" s="94"/>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6"/>
    </row>
    <row r="14" spans="2:51" ht="13.5" customHeight="1">
      <c r="B14" s="93"/>
      <c r="C14" s="94"/>
      <c r="D14" s="94"/>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437" t="s">
        <v>1</v>
      </c>
      <c r="AV14" s="437"/>
      <c r="AW14" s="437"/>
      <c r="AX14" s="437"/>
      <c r="AY14" s="96"/>
    </row>
    <row r="15" spans="2:51" ht="13.5" customHeight="1">
      <c r="B15" s="93"/>
      <c r="C15" s="438" t="s">
        <v>11</v>
      </c>
      <c r="D15" s="439"/>
      <c r="E15" s="439"/>
      <c r="F15" s="439"/>
      <c r="G15" s="439"/>
      <c r="H15" s="439"/>
      <c r="I15" s="439"/>
      <c r="J15" s="439"/>
      <c r="K15" s="438" t="s">
        <v>208</v>
      </c>
      <c r="L15" s="439"/>
      <c r="M15" s="439"/>
      <c r="N15" s="439"/>
      <c r="O15" s="439"/>
      <c r="P15" s="442"/>
      <c r="Q15" s="438" t="s">
        <v>211</v>
      </c>
      <c r="R15" s="439"/>
      <c r="S15" s="439"/>
      <c r="T15" s="439"/>
      <c r="U15" s="439"/>
      <c r="V15" s="439"/>
      <c r="W15" s="438" t="s">
        <v>3</v>
      </c>
      <c r="X15" s="439"/>
      <c r="Y15" s="439"/>
      <c r="Z15" s="439"/>
      <c r="AA15" s="439"/>
      <c r="AB15" s="442"/>
      <c r="AC15" s="444" t="s">
        <v>209</v>
      </c>
      <c r="AD15" s="445"/>
      <c r="AE15" s="445"/>
      <c r="AF15" s="445"/>
      <c r="AG15" s="445"/>
      <c r="AH15" s="445"/>
      <c r="AI15" s="446"/>
      <c r="AJ15" s="444" t="s">
        <v>2</v>
      </c>
      <c r="AK15" s="460"/>
      <c r="AL15" s="460"/>
      <c r="AM15" s="460"/>
      <c r="AN15" s="460"/>
      <c r="AO15" s="460"/>
      <c r="AP15" s="461"/>
      <c r="AQ15" s="397" t="s">
        <v>4</v>
      </c>
      <c r="AR15" s="397"/>
      <c r="AS15" s="397"/>
      <c r="AT15" s="397"/>
      <c r="AU15" s="397"/>
      <c r="AV15" s="397"/>
      <c r="AW15" s="397"/>
      <c r="AX15" s="397"/>
      <c r="AY15" s="95"/>
    </row>
    <row r="16" spans="2:51" ht="13.5" customHeight="1">
      <c r="B16" s="93"/>
      <c r="C16" s="440"/>
      <c r="D16" s="441"/>
      <c r="E16" s="441"/>
      <c r="F16" s="441"/>
      <c r="G16" s="441"/>
      <c r="H16" s="441"/>
      <c r="I16" s="441"/>
      <c r="J16" s="441"/>
      <c r="K16" s="440"/>
      <c r="L16" s="441"/>
      <c r="M16" s="441"/>
      <c r="N16" s="441"/>
      <c r="O16" s="441"/>
      <c r="P16" s="443"/>
      <c r="Q16" s="440"/>
      <c r="R16" s="441"/>
      <c r="S16" s="441"/>
      <c r="T16" s="441"/>
      <c r="U16" s="441"/>
      <c r="V16" s="441"/>
      <c r="W16" s="440"/>
      <c r="X16" s="441"/>
      <c r="Y16" s="441"/>
      <c r="Z16" s="441"/>
      <c r="AA16" s="441"/>
      <c r="AB16" s="443"/>
      <c r="AC16" s="447"/>
      <c r="AD16" s="448"/>
      <c r="AE16" s="448"/>
      <c r="AF16" s="448"/>
      <c r="AG16" s="448"/>
      <c r="AH16" s="448"/>
      <c r="AI16" s="449"/>
      <c r="AJ16" s="407"/>
      <c r="AK16" s="408"/>
      <c r="AL16" s="408"/>
      <c r="AM16" s="408"/>
      <c r="AN16" s="408"/>
      <c r="AO16" s="408"/>
      <c r="AP16" s="409"/>
      <c r="AQ16" s="397"/>
      <c r="AR16" s="397"/>
      <c r="AS16" s="397"/>
      <c r="AT16" s="397"/>
      <c r="AU16" s="397"/>
      <c r="AV16" s="397"/>
      <c r="AW16" s="397"/>
      <c r="AX16" s="397"/>
      <c r="AY16" s="95"/>
    </row>
    <row r="17" spans="2:51" ht="13.5" customHeight="1">
      <c r="B17" s="93"/>
      <c r="C17" s="440"/>
      <c r="D17" s="441"/>
      <c r="E17" s="441"/>
      <c r="F17" s="441"/>
      <c r="G17" s="441"/>
      <c r="H17" s="441"/>
      <c r="I17" s="441"/>
      <c r="J17" s="441"/>
      <c r="K17" s="440"/>
      <c r="L17" s="441"/>
      <c r="M17" s="441"/>
      <c r="N17" s="441"/>
      <c r="O17" s="441"/>
      <c r="P17" s="443"/>
      <c r="Q17" s="440"/>
      <c r="R17" s="441"/>
      <c r="S17" s="441"/>
      <c r="T17" s="441"/>
      <c r="U17" s="441"/>
      <c r="V17" s="441"/>
      <c r="W17" s="440"/>
      <c r="X17" s="441"/>
      <c r="Y17" s="441"/>
      <c r="Z17" s="441"/>
      <c r="AA17" s="441"/>
      <c r="AB17" s="443"/>
      <c r="AC17" s="440" t="s">
        <v>374</v>
      </c>
      <c r="AD17" s="441"/>
      <c r="AE17" s="441"/>
      <c r="AF17" s="441"/>
      <c r="AG17" s="441"/>
      <c r="AH17" s="441"/>
      <c r="AI17" s="443"/>
      <c r="AJ17" s="407"/>
      <c r="AK17" s="408"/>
      <c r="AL17" s="408"/>
      <c r="AM17" s="408"/>
      <c r="AN17" s="408"/>
      <c r="AO17" s="408"/>
      <c r="AP17" s="409"/>
      <c r="AQ17" s="397"/>
      <c r="AR17" s="397"/>
      <c r="AS17" s="397"/>
      <c r="AT17" s="397"/>
      <c r="AU17" s="397"/>
      <c r="AV17" s="397"/>
      <c r="AW17" s="397"/>
      <c r="AX17" s="397"/>
      <c r="AY17" s="95"/>
    </row>
    <row r="18" spans="2:51" ht="13.5" customHeight="1">
      <c r="B18" s="93"/>
      <c r="C18" s="440"/>
      <c r="D18" s="441"/>
      <c r="E18" s="441"/>
      <c r="F18" s="441"/>
      <c r="G18" s="441"/>
      <c r="H18" s="441"/>
      <c r="I18" s="441"/>
      <c r="J18" s="441"/>
      <c r="K18" s="122"/>
      <c r="L18" s="123"/>
      <c r="M18" s="123"/>
      <c r="N18" s="123"/>
      <c r="O18" s="124"/>
      <c r="P18" s="125" t="s">
        <v>293</v>
      </c>
      <c r="Q18" s="440" t="s">
        <v>344</v>
      </c>
      <c r="R18" s="441"/>
      <c r="S18" s="441"/>
      <c r="T18" s="441"/>
      <c r="U18" s="441"/>
      <c r="V18" s="443"/>
      <c r="W18" s="97"/>
      <c r="X18" s="106"/>
      <c r="Y18" s="106"/>
      <c r="Z18" s="106"/>
      <c r="AA18" s="106"/>
      <c r="AB18" s="123" t="s">
        <v>294</v>
      </c>
      <c r="AC18" s="440"/>
      <c r="AD18" s="441"/>
      <c r="AE18" s="441"/>
      <c r="AF18" s="441"/>
      <c r="AG18" s="441"/>
      <c r="AH18" s="441"/>
      <c r="AI18" s="443"/>
      <c r="AJ18" s="450" t="s">
        <v>295</v>
      </c>
      <c r="AK18" s="451"/>
      <c r="AL18" s="451"/>
      <c r="AM18" s="451"/>
      <c r="AN18" s="451"/>
      <c r="AO18" s="451"/>
      <c r="AP18" s="452"/>
      <c r="AQ18" s="398"/>
      <c r="AR18" s="398"/>
      <c r="AS18" s="398"/>
      <c r="AT18" s="398"/>
      <c r="AU18" s="398"/>
      <c r="AV18" s="398"/>
      <c r="AW18" s="398"/>
      <c r="AX18" s="398"/>
      <c r="AY18" s="95"/>
    </row>
    <row r="19" spans="2:51" ht="13.5" customHeight="1">
      <c r="B19" s="93"/>
      <c r="C19" s="453"/>
      <c r="D19" s="454"/>
      <c r="E19" s="455"/>
      <c r="F19" s="455"/>
      <c r="G19" s="455"/>
      <c r="H19" s="455"/>
      <c r="I19" s="455"/>
      <c r="J19" s="456"/>
      <c r="K19" s="457"/>
      <c r="L19" s="458"/>
      <c r="M19" s="458"/>
      <c r="N19" s="458"/>
      <c r="O19" s="458"/>
      <c r="P19" s="458"/>
      <c r="Q19" s="459"/>
      <c r="R19" s="458"/>
      <c r="S19" s="458"/>
      <c r="T19" s="458"/>
      <c r="U19" s="458"/>
      <c r="V19" s="458"/>
      <c r="W19" s="459"/>
      <c r="X19" s="458"/>
      <c r="Y19" s="458"/>
      <c r="Z19" s="458"/>
      <c r="AA19" s="458"/>
      <c r="AB19" s="458"/>
      <c r="AC19" s="459"/>
      <c r="AD19" s="458"/>
      <c r="AE19" s="458"/>
      <c r="AF19" s="458"/>
      <c r="AG19" s="458"/>
      <c r="AH19" s="458"/>
      <c r="AI19" s="458"/>
      <c r="AJ19" s="459"/>
      <c r="AK19" s="458"/>
      <c r="AL19" s="458"/>
      <c r="AM19" s="458"/>
      <c r="AN19" s="458"/>
      <c r="AO19" s="458"/>
      <c r="AP19" s="458"/>
      <c r="AQ19" s="459"/>
      <c r="AR19" s="462"/>
      <c r="AS19" s="462"/>
      <c r="AT19" s="462"/>
      <c r="AU19" s="462"/>
      <c r="AV19" s="462"/>
      <c r="AW19" s="462"/>
      <c r="AX19" s="462"/>
      <c r="AY19" s="95"/>
    </row>
    <row r="20" spans="2:51" ht="13.5" customHeight="1">
      <c r="B20" s="93"/>
      <c r="C20" s="93"/>
      <c r="D20" s="94"/>
      <c r="E20" s="99"/>
      <c r="F20" s="99"/>
      <c r="G20" s="99" t="s">
        <v>296</v>
      </c>
      <c r="H20" s="99"/>
      <c r="I20" s="99"/>
      <c r="J20" s="99"/>
      <c r="K20" s="458"/>
      <c r="L20" s="458"/>
      <c r="M20" s="458"/>
      <c r="N20" s="458"/>
      <c r="O20" s="458"/>
      <c r="P20" s="458"/>
      <c r="Q20" s="458"/>
      <c r="R20" s="458"/>
      <c r="S20" s="458"/>
      <c r="T20" s="458"/>
      <c r="U20" s="458"/>
      <c r="V20" s="458"/>
      <c r="W20" s="458"/>
      <c r="X20" s="458"/>
      <c r="Y20" s="458"/>
      <c r="Z20" s="458"/>
      <c r="AA20" s="458"/>
      <c r="AB20" s="458"/>
      <c r="AC20" s="458"/>
      <c r="AD20" s="458"/>
      <c r="AE20" s="458"/>
      <c r="AF20" s="458"/>
      <c r="AG20" s="458"/>
      <c r="AH20" s="458"/>
      <c r="AI20" s="458"/>
      <c r="AJ20" s="458"/>
      <c r="AK20" s="458"/>
      <c r="AL20" s="458"/>
      <c r="AM20" s="458"/>
      <c r="AN20" s="458"/>
      <c r="AO20" s="458"/>
      <c r="AP20" s="458"/>
      <c r="AQ20" s="462"/>
      <c r="AR20" s="462"/>
      <c r="AS20" s="462"/>
      <c r="AT20" s="462"/>
      <c r="AU20" s="462"/>
      <c r="AV20" s="462"/>
      <c r="AW20" s="462"/>
      <c r="AX20" s="462"/>
      <c r="AY20" s="95"/>
    </row>
    <row r="21" spans="2:51" ht="13.5" customHeight="1">
      <c r="B21" s="93"/>
      <c r="C21" s="463"/>
      <c r="D21" s="464"/>
      <c r="E21" s="465"/>
      <c r="F21" s="465"/>
      <c r="G21" s="465"/>
      <c r="H21" s="465"/>
      <c r="I21" s="465"/>
      <c r="J21" s="466"/>
      <c r="K21" s="458"/>
      <c r="L21" s="458"/>
      <c r="M21" s="458"/>
      <c r="N21" s="458"/>
      <c r="O21" s="458"/>
      <c r="P21" s="458"/>
      <c r="Q21" s="458"/>
      <c r="R21" s="458"/>
      <c r="S21" s="458"/>
      <c r="T21" s="458"/>
      <c r="U21" s="458"/>
      <c r="V21" s="458"/>
      <c r="W21" s="458"/>
      <c r="X21" s="458"/>
      <c r="Y21" s="458"/>
      <c r="Z21" s="458"/>
      <c r="AA21" s="458"/>
      <c r="AB21" s="458"/>
      <c r="AC21" s="458"/>
      <c r="AD21" s="458"/>
      <c r="AE21" s="458"/>
      <c r="AF21" s="458"/>
      <c r="AG21" s="458"/>
      <c r="AH21" s="458"/>
      <c r="AI21" s="458"/>
      <c r="AJ21" s="458"/>
      <c r="AK21" s="458"/>
      <c r="AL21" s="458"/>
      <c r="AM21" s="458"/>
      <c r="AN21" s="458"/>
      <c r="AO21" s="458"/>
      <c r="AP21" s="458"/>
      <c r="AQ21" s="462"/>
      <c r="AR21" s="462"/>
      <c r="AS21" s="462"/>
      <c r="AT21" s="462"/>
      <c r="AU21" s="462"/>
      <c r="AV21" s="462"/>
      <c r="AW21" s="462"/>
      <c r="AX21" s="462"/>
      <c r="AY21" s="95"/>
    </row>
    <row r="22" spans="2:51" ht="13.5" customHeight="1">
      <c r="B22" s="93"/>
      <c r="C22" s="247" t="s">
        <v>375</v>
      </c>
      <c r="D22" s="94"/>
      <c r="E22" s="99"/>
      <c r="F22" s="99"/>
      <c r="G22" s="99"/>
      <c r="H22" s="99"/>
      <c r="I22" s="99"/>
      <c r="J22" s="99"/>
      <c r="K22" s="99"/>
      <c r="L22" s="99"/>
      <c r="M22" s="99"/>
      <c r="N22" s="99"/>
      <c r="O22" s="99"/>
      <c r="P22" s="99"/>
      <c r="Q22" s="99"/>
      <c r="R22" s="99"/>
      <c r="S22" s="99"/>
      <c r="T22" s="99"/>
      <c r="U22" s="99"/>
      <c r="V22" s="99"/>
      <c r="W22" s="99"/>
      <c r="X22" s="99"/>
      <c r="Y22" s="99"/>
      <c r="Z22" s="99"/>
      <c r="AA22" s="99"/>
      <c r="AB22" s="99"/>
      <c r="AC22" s="99"/>
      <c r="AD22" s="99"/>
      <c r="AE22" s="99"/>
      <c r="AF22" s="99"/>
      <c r="AG22" s="99"/>
      <c r="AH22" s="99"/>
      <c r="AI22" s="99"/>
      <c r="AJ22" s="99"/>
      <c r="AK22" s="99"/>
      <c r="AL22" s="99"/>
      <c r="AM22" s="99"/>
      <c r="AN22" s="99"/>
      <c r="AO22" s="99"/>
      <c r="AP22" s="99"/>
      <c r="AQ22" s="99"/>
      <c r="AR22" s="99"/>
      <c r="AS22" s="99"/>
      <c r="AT22" s="99"/>
      <c r="AU22" s="99"/>
      <c r="AV22" s="99"/>
      <c r="AW22" s="99"/>
      <c r="AX22" s="94"/>
      <c r="AY22" s="95"/>
    </row>
    <row r="23" spans="2:51" ht="13.5" customHeight="1">
      <c r="B23" s="93"/>
      <c r="AY23" s="95"/>
    </row>
    <row r="24" spans="2:51" ht="13.5" customHeight="1">
      <c r="B24" s="93"/>
      <c r="C24" s="94" t="s">
        <v>7</v>
      </c>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94"/>
      <c r="AU24" s="94"/>
      <c r="AV24" s="94"/>
      <c r="AW24" s="94"/>
      <c r="AY24" s="95"/>
    </row>
    <row r="25" spans="2:51" ht="13.5" customHeight="1">
      <c r="B25" s="93"/>
      <c r="AY25" s="95"/>
    </row>
    <row r="26" spans="2:55" ht="13.5" customHeight="1">
      <c r="B26" s="93"/>
      <c r="C26" s="349" t="s">
        <v>19</v>
      </c>
      <c r="D26" s="350"/>
      <c r="E26" s="350"/>
      <c r="F26" s="350"/>
      <c r="G26" s="350"/>
      <c r="H26" s="350"/>
      <c r="I26" s="350"/>
      <c r="J26" s="350"/>
      <c r="K26" s="430"/>
      <c r="L26" s="349" t="s">
        <v>18</v>
      </c>
      <c r="M26" s="350"/>
      <c r="N26" s="350"/>
      <c r="O26" s="350"/>
      <c r="P26" s="350"/>
      <c r="Q26" s="350"/>
      <c r="R26" s="350"/>
      <c r="S26" s="430"/>
      <c r="T26" s="349" t="s">
        <v>468</v>
      </c>
      <c r="U26" s="350"/>
      <c r="V26" s="350"/>
      <c r="W26" s="350"/>
      <c r="X26" s="350"/>
      <c r="Y26" s="350"/>
      <c r="Z26" s="350"/>
      <c r="AA26" s="350"/>
      <c r="AB26" s="350"/>
      <c r="AC26" s="350"/>
      <c r="AD26" s="350"/>
      <c r="AE26" s="350"/>
      <c r="AF26" s="350"/>
      <c r="AG26" s="350"/>
      <c r="AH26" s="350"/>
      <c r="AI26" s="350"/>
      <c r="AJ26" s="350"/>
      <c r="AK26" s="350"/>
      <c r="AL26" s="350"/>
      <c r="AM26" s="350"/>
      <c r="AN26" s="350"/>
      <c r="AO26" s="350"/>
      <c r="AP26" s="350"/>
      <c r="AQ26" s="350"/>
      <c r="AR26" s="350"/>
      <c r="AS26" s="350"/>
      <c r="AT26" s="350"/>
      <c r="AU26" s="350"/>
      <c r="AV26" s="350"/>
      <c r="AW26" s="350"/>
      <c r="AX26" s="430"/>
      <c r="AY26" s="95"/>
      <c r="BA26" s="123"/>
      <c r="BB26" s="123"/>
      <c r="BC26" s="123"/>
    </row>
    <row r="27" spans="2:51" ht="13.5" customHeight="1">
      <c r="B27" s="93"/>
      <c r="C27" s="141"/>
      <c r="D27" s="142"/>
      <c r="E27" s="142"/>
      <c r="F27" s="142"/>
      <c r="G27" s="142"/>
      <c r="H27" s="142"/>
      <c r="I27" s="142"/>
      <c r="J27" s="142"/>
      <c r="K27" s="143"/>
      <c r="L27" s="142"/>
      <c r="M27" s="142"/>
      <c r="N27" s="142"/>
      <c r="O27" s="142"/>
      <c r="P27" s="142"/>
      <c r="Q27" s="142"/>
      <c r="R27" s="142"/>
      <c r="S27" s="143" t="s">
        <v>297</v>
      </c>
      <c r="T27" s="349" t="s">
        <v>15</v>
      </c>
      <c r="U27" s="350"/>
      <c r="V27" s="350"/>
      <c r="W27" s="350"/>
      <c r="X27" s="350"/>
      <c r="Y27" s="350"/>
      <c r="Z27" s="350"/>
      <c r="AA27" s="430"/>
      <c r="AB27" s="349" t="s">
        <v>16</v>
      </c>
      <c r="AC27" s="350"/>
      <c r="AD27" s="350"/>
      <c r="AE27" s="350"/>
      <c r="AF27" s="350"/>
      <c r="AG27" s="350"/>
      <c r="AH27" s="350"/>
      <c r="AI27" s="430"/>
      <c r="AJ27" s="349" t="s">
        <v>16</v>
      </c>
      <c r="AK27" s="350"/>
      <c r="AL27" s="350"/>
      <c r="AM27" s="350"/>
      <c r="AN27" s="350"/>
      <c r="AO27" s="350"/>
      <c r="AP27" s="350"/>
      <c r="AQ27" s="430"/>
      <c r="AR27" s="349" t="s">
        <v>17</v>
      </c>
      <c r="AS27" s="350"/>
      <c r="AT27" s="350"/>
      <c r="AU27" s="350"/>
      <c r="AV27" s="350"/>
      <c r="AW27" s="350"/>
      <c r="AX27" s="430"/>
      <c r="AY27" s="95"/>
    </row>
    <row r="28" spans="2:51" ht="13.5" customHeight="1">
      <c r="B28" s="93"/>
      <c r="C28" s="407"/>
      <c r="D28" s="408"/>
      <c r="E28" s="408"/>
      <c r="F28" s="408"/>
      <c r="G28" s="408"/>
      <c r="H28" s="408"/>
      <c r="I28" s="408"/>
      <c r="J28" s="408"/>
      <c r="K28" s="409"/>
      <c r="L28" s="413" t="s">
        <v>384</v>
      </c>
      <c r="M28" s="414"/>
      <c r="N28" s="414"/>
      <c r="O28" s="414"/>
      <c r="P28" s="414"/>
      <c r="Q28" s="414"/>
      <c r="R28" s="414"/>
      <c r="S28" s="415"/>
      <c r="T28" s="141"/>
      <c r="U28" s="142"/>
      <c r="V28" s="142"/>
      <c r="W28" s="142"/>
      <c r="X28" s="142"/>
      <c r="Y28" s="142"/>
      <c r="Z28" s="142"/>
      <c r="AA28" s="143" t="s">
        <v>8</v>
      </c>
      <c r="AB28" s="141"/>
      <c r="AC28" s="142"/>
      <c r="AD28" s="142"/>
      <c r="AE28" s="142"/>
      <c r="AF28" s="142"/>
      <c r="AG28" s="142"/>
      <c r="AH28" s="142"/>
      <c r="AI28" s="143" t="s">
        <v>8</v>
      </c>
      <c r="AJ28" s="141"/>
      <c r="AK28" s="142"/>
      <c r="AL28" s="142"/>
      <c r="AM28" s="142"/>
      <c r="AN28" s="142"/>
      <c r="AO28" s="142"/>
      <c r="AP28" s="142"/>
      <c r="AQ28" s="143" t="s">
        <v>8</v>
      </c>
      <c r="AR28" s="141"/>
      <c r="AS28" s="142"/>
      <c r="AT28" s="142"/>
      <c r="AU28" s="142"/>
      <c r="AV28" s="142"/>
      <c r="AW28" s="142"/>
      <c r="AX28" s="143" t="s">
        <v>8</v>
      </c>
      <c r="AY28" s="95"/>
    </row>
    <row r="29" spans="2:51" ht="13.5" customHeight="1">
      <c r="B29" s="93"/>
      <c r="C29" s="407"/>
      <c r="D29" s="408"/>
      <c r="E29" s="408"/>
      <c r="F29" s="408"/>
      <c r="G29" s="408"/>
      <c r="H29" s="408"/>
      <c r="I29" s="408"/>
      <c r="J29" s="408"/>
      <c r="K29" s="409"/>
      <c r="L29" s="416"/>
      <c r="M29" s="414"/>
      <c r="N29" s="414"/>
      <c r="O29" s="414"/>
      <c r="P29" s="414"/>
      <c r="Q29" s="414"/>
      <c r="R29" s="414"/>
      <c r="S29" s="415"/>
      <c r="T29" s="420"/>
      <c r="U29" s="421"/>
      <c r="V29" s="421"/>
      <c r="W29" s="421"/>
      <c r="X29" s="421"/>
      <c r="Y29" s="421"/>
      <c r="Z29" s="421"/>
      <c r="AA29" s="422"/>
      <c r="AB29" s="420"/>
      <c r="AC29" s="421"/>
      <c r="AD29" s="421"/>
      <c r="AE29" s="421"/>
      <c r="AF29" s="421"/>
      <c r="AG29" s="421"/>
      <c r="AH29" s="421"/>
      <c r="AI29" s="422"/>
      <c r="AJ29" s="420"/>
      <c r="AK29" s="421"/>
      <c r="AL29" s="421"/>
      <c r="AM29" s="421"/>
      <c r="AN29" s="421"/>
      <c r="AO29" s="421"/>
      <c r="AP29" s="421"/>
      <c r="AQ29" s="422"/>
      <c r="AR29" s="420"/>
      <c r="AS29" s="421"/>
      <c r="AT29" s="421"/>
      <c r="AU29" s="421"/>
      <c r="AV29" s="421"/>
      <c r="AW29" s="421"/>
      <c r="AX29" s="422"/>
      <c r="AY29" s="95"/>
    </row>
    <row r="30" spans="2:51" ht="13.5" customHeight="1">
      <c r="B30" s="93"/>
      <c r="C30" s="410"/>
      <c r="D30" s="411"/>
      <c r="E30" s="411"/>
      <c r="F30" s="411"/>
      <c r="G30" s="411"/>
      <c r="H30" s="411"/>
      <c r="I30" s="411"/>
      <c r="J30" s="411"/>
      <c r="K30" s="412"/>
      <c r="L30" s="417"/>
      <c r="M30" s="418"/>
      <c r="N30" s="418"/>
      <c r="O30" s="418"/>
      <c r="P30" s="418"/>
      <c r="Q30" s="418"/>
      <c r="R30" s="418"/>
      <c r="S30" s="419"/>
      <c r="T30" s="423"/>
      <c r="U30" s="424"/>
      <c r="V30" s="424"/>
      <c r="W30" s="424"/>
      <c r="X30" s="424"/>
      <c r="Y30" s="424"/>
      <c r="Z30" s="424"/>
      <c r="AA30" s="425"/>
      <c r="AB30" s="423"/>
      <c r="AC30" s="424"/>
      <c r="AD30" s="424"/>
      <c r="AE30" s="424"/>
      <c r="AF30" s="424"/>
      <c r="AG30" s="424"/>
      <c r="AH30" s="424"/>
      <c r="AI30" s="425"/>
      <c r="AJ30" s="423"/>
      <c r="AK30" s="424"/>
      <c r="AL30" s="424"/>
      <c r="AM30" s="424"/>
      <c r="AN30" s="424"/>
      <c r="AO30" s="424"/>
      <c r="AP30" s="424"/>
      <c r="AQ30" s="425"/>
      <c r="AR30" s="423"/>
      <c r="AS30" s="424"/>
      <c r="AT30" s="424"/>
      <c r="AU30" s="424"/>
      <c r="AV30" s="424"/>
      <c r="AW30" s="424"/>
      <c r="AX30" s="425"/>
      <c r="AY30" s="95"/>
    </row>
    <row r="31" spans="2:51" ht="13.5" customHeight="1">
      <c r="B31" s="93"/>
      <c r="AY31" s="95"/>
    </row>
    <row r="32" spans="2:51" ht="13.5" customHeight="1">
      <c r="B32" s="93"/>
      <c r="C32" s="349" t="s">
        <v>20</v>
      </c>
      <c r="D32" s="350"/>
      <c r="E32" s="350"/>
      <c r="F32" s="350"/>
      <c r="G32" s="350"/>
      <c r="H32" s="350"/>
      <c r="I32" s="350"/>
      <c r="J32" s="350"/>
      <c r="K32" s="430"/>
      <c r="L32" s="349" t="s">
        <v>21</v>
      </c>
      <c r="M32" s="350"/>
      <c r="N32" s="350"/>
      <c r="O32" s="350"/>
      <c r="P32" s="350"/>
      <c r="Q32" s="350"/>
      <c r="R32" s="350"/>
      <c r="S32" s="430"/>
      <c r="T32" s="349" t="s">
        <v>22</v>
      </c>
      <c r="U32" s="350"/>
      <c r="V32" s="350"/>
      <c r="W32" s="350"/>
      <c r="X32" s="350"/>
      <c r="Y32" s="350"/>
      <c r="Z32" s="350"/>
      <c r="AA32" s="350"/>
      <c r="AB32" s="467"/>
      <c r="AC32" s="467"/>
      <c r="AD32" s="467"/>
      <c r="AE32" s="467"/>
      <c r="AF32" s="467"/>
      <c r="AG32" s="467"/>
      <c r="AH32" s="467"/>
      <c r="AI32" s="467"/>
      <c r="AJ32" s="467"/>
      <c r="AK32" s="467"/>
      <c r="AL32" s="468"/>
      <c r="AY32" s="95"/>
    </row>
    <row r="33" spans="2:51" ht="13.5" customHeight="1">
      <c r="B33" s="93"/>
      <c r="C33" s="141"/>
      <c r="D33" s="142"/>
      <c r="E33" s="142"/>
      <c r="F33" s="142"/>
      <c r="G33" s="142"/>
      <c r="H33" s="142"/>
      <c r="I33" s="142"/>
      <c r="J33" s="142"/>
      <c r="K33" s="143" t="s">
        <v>345</v>
      </c>
      <c r="L33" s="141"/>
      <c r="M33" s="142"/>
      <c r="N33" s="142"/>
      <c r="O33" s="142"/>
      <c r="P33" s="142"/>
      <c r="Q33" s="142"/>
      <c r="R33" s="142"/>
      <c r="S33" s="143" t="s">
        <v>345</v>
      </c>
      <c r="T33" s="141"/>
      <c r="U33" s="142" t="s">
        <v>23</v>
      </c>
      <c r="V33" s="142"/>
      <c r="W33" s="142"/>
      <c r="X33" s="142"/>
      <c r="Y33" s="142"/>
      <c r="Z33" s="142"/>
      <c r="AA33" s="142"/>
      <c r="AB33" s="142"/>
      <c r="AC33" s="142"/>
      <c r="AD33" s="142"/>
      <c r="AE33" s="142"/>
      <c r="AF33" s="142" t="s">
        <v>29</v>
      </c>
      <c r="AG33" s="142"/>
      <c r="AH33" s="142"/>
      <c r="AI33" s="142"/>
      <c r="AJ33" s="142"/>
      <c r="AK33" s="142"/>
      <c r="AL33" s="143"/>
      <c r="AY33" s="95"/>
    </row>
    <row r="34" spans="2:51" ht="13.5" customHeight="1">
      <c r="B34" s="93"/>
      <c r="C34" s="407"/>
      <c r="D34" s="408"/>
      <c r="E34" s="408"/>
      <c r="F34" s="408"/>
      <c r="G34" s="408"/>
      <c r="H34" s="408"/>
      <c r="I34" s="408"/>
      <c r="J34" s="408"/>
      <c r="K34" s="409"/>
      <c r="L34" s="407"/>
      <c r="M34" s="408"/>
      <c r="N34" s="408"/>
      <c r="O34" s="408"/>
      <c r="P34" s="408"/>
      <c r="Q34" s="408"/>
      <c r="R34" s="408"/>
      <c r="S34" s="409"/>
      <c r="T34" s="145"/>
      <c r="U34" s="98" t="s">
        <v>24</v>
      </c>
      <c r="AF34" s="98" t="s">
        <v>28</v>
      </c>
      <c r="AL34" s="95"/>
      <c r="AY34" s="95"/>
    </row>
    <row r="35" spans="2:51" ht="13.5" customHeight="1">
      <c r="B35" s="93"/>
      <c r="C35" s="407"/>
      <c r="D35" s="408"/>
      <c r="E35" s="408"/>
      <c r="F35" s="408"/>
      <c r="G35" s="408"/>
      <c r="H35" s="408"/>
      <c r="I35" s="408"/>
      <c r="J35" s="408"/>
      <c r="K35" s="409"/>
      <c r="L35" s="407"/>
      <c r="M35" s="408"/>
      <c r="N35" s="408"/>
      <c r="O35" s="408"/>
      <c r="P35" s="408"/>
      <c r="Q35" s="408"/>
      <c r="R35" s="408"/>
      <c r="S35" s="409"/>
      <c r="T35" s="145"/>
      <c r="U35" s="98" t="s">
        <v>25</v>
      </c>
      <c r="AF35" s="98" t="s">
        <v>27</v>
      </c>
      <c r="AL35" s="95"/>
      <c r="AY35" s="95"/>
    </row>
    <row r="36" spans="2:51" ht="13.5" customHeight="1">
      <c r="B36" s="93"/>
      <c r="C36" s="410"/>
      <c r="D36" s="411"/>
      <c r="E36" s="411"/>
      <c r="F36" s="411"/>
      <c r="G36" s="411"/>
      <c r="H36" s="411"/>
      <c r="I36" s="411"/>
      <c r="J36" s="411"/>
      <c r="K36" s="412"/>
      <c r="L36" s="410"/>
      <c r="M36" s="411"/>
      <c r="N36" s="411"/>
      <c r="O36" s="411"/>
      <c r="P36" s="411"/>
      <c r="Q36" s="411"/>
      <c r="R36" s="411"/>
      <c r="S36" s="412"/>
      <c r="T36" s="188"/>
      <c r="U36" s="78" t="s">
        <v>26</v>
      </c>
      <c r="V36" s="78"/>
      <c r="W36" s="78"/>
      <c r="X36" s="78"/>
      <c r="Y36" s="78"/>
      <c r="Z36" s="78"/>
      <c r="AA36" s="78"/>
      <c r="AB36" s="78"/>
      <c r="AC36" s="78"/>
      <c r="AD36" s="78"/>
      <c r="AE36" s="78"/>
      <c r="AF36" s="78"/>
      <c r="AG36" s="78"/>
      <c r="AH36" s="78"/>
      <c r="AI36" s="78"/>
      <c r="AJ36" s="78"/>
      <c r="AK36" s="78"/>
      <c r="AL36" s="100"/>
      <c r="AY36" s="95"/>
    </row>
    <row r="37" spans="2:51" ht="13.5" customHeight="1">
      <c r="B37" s="93"/>
      <c r="AY37" s="95"/>
    </row>
    <row r="38" spans="2:51" ht="18.75" customHeight="1">
      <c r="B38" s="93"/>
      <c r="C38" s="248"/>
      <c r="D38" s="249"/>
      <c r="E38" s="469" t="s">
        <v>469</v>
      </c>
      <c r="F38" s="403"/>
      <c r="G38" s="403"/>
      <c r="H38" s="403"/>
      <c r="I38" s="403"/>
      <c r="J38" s="403"/>
      <c r="K38" s="403"/>
      <c r="L38" s="403"/>
      <c r="M38" s="403"/>
      <c r="N38" s="403"/>
      <c r="O38" s="403"/>
      <c r="P38" s="403"/>
      <c r="Q38" s="403"/>
      <c r="R38" s="403"/>
      <c r="S38" s="403"/>
      <c r="T38" s="403"/>
      <c r="U38" s="403"/>
      <c r="V38" s="403"/>
      <c r="W38" s="403"/>
      <c r="X38" s="403"/>
      <c r="Y38" s="403"/>
      <c r="Z38" s="403"/>
      <c r="AA38" s="403"/>
      <c r="AB38" s="403"/>
      <c r="AC38" s="403"/>
      <c r="AD38" s="403"/>
      <c r="AE38" s="403"/>
      <c r="AF38" s="403"/>
      <c r="AG38" s="403"/>
      <c r="AH38" s="403"/>
      <c r="AI38" s="403"/>
      <c r="AJ38" s="403"/>
      <c r="AK38" s="403"/>
      <c r="AL38" s="403"/>
      <c r="AM38" s="403"/>
      <c r="AN38" s="403"/>
      <c r="AO38" s="403"/>
      <c r="AP38" s="403"/>
      <c r="AQ38" s="403"/>
      <c r="AR38" s="403"/>
      <c r="AS38" s="403"/>
      <c r="AT38" s="403"/>
      <c r="AU38" s="403"/>
      <c r="AV38" s="403"/>
      <c r="AW38" s="403"/>
      <c r="AX38" s="404"/>
      <c r="AY38" s="95"/>
    </row>
    <row r="39" spans="2:51" ht="13.5" customHeight="1">
      <c r="B39" s="93"/>
      <c r="C39" s="470" t="s">
        <v>43</v>
      </c>
      <c r="D39" s="470"/>
      <c r="E39" s="140"/>
      <c r="F39" s="141" t="s">
        <v>30</v>
      </c>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c r="AJ39" s="142"/>
      <c r="AK39" s="142"/>
      <c r="AL39" s="142"/>
      <c r="AM39" s="142"/>
      <c r="AN39" s="142"/>
      <c r="AO39" s="142"/>
      <c r="AP39" s="141" t="s">
        <v>212</v>
      </c>
      <c r="AQ39" s="142"/>
      <c r="AR39" s="142"/>
      <c r="AS39" s="142"/>
      <c r="AT39" s="142"/>
      <c r="AU39" s="142"/>
      <c r="AV39" s="142"/>
      <c r="AW39" s="143" t="s">
        <v>8</v>
      </c>
      <c r="AX39" s="471" t="s">
        <v>346</v>
      </c>
      <c r="AY39" s="95"/>
    </row>
    <row r="40" spans="2:51" ht="13.5" customHeight="1">
      <c r="B40" s="93"/>
      <c r="C40" s="470"/>
      <c r="D40" s="470"/>
      <c r="E40" s="144"/>
      <c r="F40" s="145"/>
      <c r="H40" s="98" t="s">
        <v>31</v>
      </c>
      <c r="U40" s="98" t="s">
        <v>32</v>
      </c>
      <c r="AP40" s="145"/>
      <c r="AW40" s="95"/>
      <c r="AX40" s="472"/>
      <c r="AY40" s="95"/>
    </row>
    <row r="41" spans="2:51" ht="13.5" customHeight="1">
      <c r="B41" s="93"/>
      <c r="C41" s="470"/>
      <c r="D41" s="470"/>
      <c r="E41" s="144"/>
      <c r="F41" s="420"/>
      <c r="G41" s="421"/>
      <c r="H41" s="421"/>
      <c r="I41" s="421"/>
      <c r="J41" s="421"/>
      <c r="K41" s="421"/>
      <c r="L41" s="421"/>
      <c r="S41" s="474"/>
      <c r="T41" s="474"/>
      <c r="U41" s="474"/>
      <c r="V41" s="474"/>
      <c r="W41" s="474"/>
      <c r="X41" s="474"/>
      <c r="Y41" s="474"/>
      <c r="Z41" s="474"/>
      <c r="AP41" s="476">
        <f>F41*S41</f>
        <v>0</v>
      </c>
      <c r="AQ41" s="474"/>
      <c r="AR41" s="474"/>
      <c r="AS41" s="474"/>
      <c r="AT41" s="474"/>
      <c r="AU41" s="474"/>
      <c r="AV41" s="474"/>
      <c r="AW41" s="477"/>
      <c r="AX41" s="472"/>
      <c r="AY41" s="95"/>
    </row>
    <row r="42" spans="2:51" ht="13.5" customHeight="1">
      <c r="B42" s="93"/>
      <c r="C42" s="470"/>
      <c r="D42" s="470"/>
      <c r="E42" s="147"/>
      <c r="F42" s="423"/>
      <c r="G42" s="424"/>
      <c r="H42" s="424"/>
      <c r="I42" s="424"/>
      <c r="J42" s="424"/>
      <c r="K42" s="424"/>
      <c r="L42" s="424"/>
      <c r="M42" s="78" t="s">
        <v>8</v>
      </c>
      <c r="N42" s="78" t="s">
        <v>306</v>
      </c>
      <c r="O42" s="78"/>
      <c r="P42" s="78"/>
      <c r="Q42" s="78"/>
      <c r="R42" s="78"/>
      <c r="S42" s="475"/>
      <c r="T42" s="475"/>
      <c r="U42" s="475"/>
      <c r="V42" s="475"/>
      <c r="W42" s="475"/>
      <c r="X42" s="475"/>
      <c r="Y42" s="475"/>
      <c r="Z42" s="475"/>
      <c r="AA42" s="78"/>
      <c r="AB42" s="78"/>
      <c r="AC42" s="78"/>
      <c r="AD42" s="78"/>
      <c r="AE42" s="78"/>
      <c r="AF42" s="78"/>
      <c r="AG42" s="78"/>
      <c r="AH42" s="78"/>
      <c r="AI42" s="78"/>
      <c r="AJ42" s="78"/>
      <c r="AK42" s="78"/>
      <c r="AL42" s="78"/>
      <c r="AM42" s="78"/>
      <c r="AN42" s="78"/>
      <c r="AO42" s="78"/>
      <c r="AP42" s="478"/>
      <c r="AQ42" s="475"/>
      <c r="AR42" s="475"/>
      <c r="AS42" s="475"/>
      <c r="AT42" s="475"/>
      <c r="AU42" s="475"/>
      <c r="AV42" s="475"/>
      <c r="AW42" s="479"/>
      <c r="AX42" s="473"/>
      <c r="AY42" s="95"/>
    </row>
    <row r="43" spans="2:51" ht="13.5" customHeight="1">
      <c r="B43" s="93"/>
      <c r="C43" s="470"/>
      <c r="D43" s="470"/>
      <c r="E43" s="140"/>
      <c r="F43" s="141" t="s">
        <v>33</v>
      </c>
      <c r="G43" s="142"/>
      <c r="H43" s="142"/>
      <c r="I43" s="142"/>
      <c r="J43" s="142"/>
      <c r="K43" s="142"/>
      <c r="L43" s="142"/>
      <c r="M43" s="142"/>
      <c r="N43" s="142"/>
      <c r="O43" s="405" t="s">
        <v>307</v>
      </c>
      <c r="P43" s="142" t="s">
        <v>34</v>
      </c>
      <c r="Q43" s="142"/>
      <c r="R43" s="460" t="s">
        <v>36</v>
      </c>
      <c r="S43" s="460"/>
      <c r="T43" s="460"/>
      <c r="U43" s="142"/>
      <c r="V43" s="142"/>
      <c r="W43" s="142"/>
      <c r="X43" s="142"/>
      <c r="Y43" s="405" t="s">
        <v>308</v>
      </c>
      <c r="Z43" s="142" t="s">
        <v>37</v>
      </c>
      <c r="AA43" s="142"/>
      <c r="AB43" s="142"/>
      <c r="AD43" s="460" t="s">
        <v>304</v>
      </c>
      <c r="AE43" s="142"/>
      <c r="AF43" s="405" t="s">
        <v>307</v>
      </c>
      <c r="AG43" s="142" t="s">
        <v>34</v>
      </c>
      <c r="AH43" s="142"/>
      <c r="AI43" s="460" t="s">
        <v>40</v>
      </c>
      <c r="AJ43" s="460"/>
      <c r="AK43" s="460"/>
      <c r="AL43" s="460"/>
      <c r="AM43" s="460"/>
      <c r="AN43" s="460"/>
      <c r="AO43" s="461"/>
      <c r="AP43" s="141" t="s">
        <v>212</v>
      </c>
      <c r="AQ43" s="142"/>
      <c r="AR43" s="142"/>
      <c r="AS43" s="142"/>
      <c r="AT43" s="142"/>
      <c r="AU43" s="142"/>
      <c r="AV43" s="142"/>
      <c r="AW43" s="143" t="s">
        <v>8</v>
      </c>
      <c r="AX43" s="471" t="s">
        <v>347</v>
      </c>
      <c r="AY43" s="95"/>
    </row>
    <row r="44" spans="2:51" ht="13.5" customHeight="1">
      <c r="B44" s="93"/>
      <c r="C44" s="470"/>
      <c r="D44" s="470"/>
      <c r="E44" s="144"/>
      <c r="F44" s="145"/>
      <c r="I44" s="98" t="s">
        <v>348</v>
      </c>
      <c r="O44" s="406"/>
      <c r="P44" s="98" t="s">
        <v>35</v>
      </c>
      <c r="R44" s="408"/>
      <c r="S44" s="408"/>
      <c r="T44" s="408"/>
      <c r="Y44" s="406"/>
      <c r="Z44" s="98" t="s">
        <v>38</v>
      </c>
      <c r="AD44" s="408"/>
      <c r="AF44" s="406"/>
      <c r="AG44" s="98" t="s">
        <v>39</v>
      </c>
      <c r="AI44" s="408"/>
      <c r="AJ44" s="408"/>
      <c r="AK44" s="408"/>
      <c r="AL44" s="408"/>
      <c r="AM44" s="408"/>
      <c r="AN44" s="408"/>
      <c r="AO44" s="409"/>
      <c r="AP44" s="145"/>
      <c r="AW44" s="95"/>
      <c r="AX44" s="472"/>
      <c r="AY44" s="95"/>
    </row>
    <row r="45" spans="2:51" ht="13.5" customHeight="1">
      <c r="B45" s="93"/>
      <c r="C45" s="470"/>
      <c r="D45" s="470"/>
      <c r="E45" s="144"/>
      <c r="F45" s="420"/>
      <c r="G45" s="421"/>
      <c r="H45" s="421"/>
      <c r="I45" s="421"/>
      <c r="J45" s="421"/>
      <c r="K45" s="421"/>
      <c r="L45" s="421"/>
      <c r="O45" s="406" t="s">
        <v>303</v>
      </c>
      <c r="P45" s="421"/>
      <c r="Q45" s="421"/>
      <c r="R45" s="421"/>
      <c r="S45" s="421"/>
      <c r="T45" s="421"/>
      <c r="U45" s="421"/>
      <c r="V45" s="421"/>
      <c r="Z45" s="401"/>
      <c r="AA45" s="401"/>
      <c r="AB45" s="401"/>
      <c r="AC45" s="401"/>
      <c r="AG45" s="401"/>
      <c r="AH45" s="401"/>
      <c r="AI45" s="401"/>
      <c r="AJ45" s="401"/>
      <c r="AK45" s="401"/>
      <c r="AL45" s="401"/>
      <c r="AN45" s="408" t="s">
        <v>304</v>
      </c>
      <c r="AP45" s="482">
        <f>P45*Z45*AG45+F45</f>
        <v>0</v>
      </c>
      <c r="AQ45" s="401"/>
      <c r="AR45" s="401"/>
      <c r="AS45" s="401"/>
      <c r="AT45" s="401"/>
      <c r="AU45" s="401"/>
      <c r="AV45" s="401"/>
      <c r="AW45" s="483"/>
      <c r="AX45" s="472"/>
      <c r="AY45" s="95"/>
    </row>
    <row r="46" spans="2:51" ht="13.5" customHeight="1">
      <c r="B46" s="93"/>
      <c r="C46" s="470"/>
      <c r="D46" s="470"/>
      <c r="E46" s="147"/>
      <c r="F46" s="423"/>
      <c r="G46" s="424"/>
      <c r="H46" s="424"/>
      <c r="I46" s="424"/>
      <c r="J46" s="424"/>
      <c r="K46" s="424"/>
      <c r="L46" s="424"/>
      <c r="M46" s="78" t="s">
        <v>8</v>
      </c>
      <c r="N46" s="78" t="s">
        <v>305</v>
      </c>
      <c r="O46" s="480"/>
      <c r="P46" s="424"/>
      <c r="Q46" s="424"/>
      <c r="R46" s="424"/>
      <c r="S46" s="424"/>
      <c r="T46" s="424"/>
      <c r="U46" s="424"/>
      <c r="V46" s="424"/>
      <c r="W46" s="78" t="s">
        <v>8</v>
      </c>
      <c r="X46" s="78" t="s">
        <v>306</v>
      </c>
      <c r="Z46" s="481"/>
      <c r="AA46" s="481"/>
      <c r="AB46" s="481"/>
      <c r="AC46" s="481"/>
      <c r="AD46" s="78"/>
      <c r="AE46" s="78" t="s">
        <v>306</v>
      </c>
      <c r="AG46" s="481"/>
      <c r="AH46" s="481"/>
      <c r="AI46" s="481"/>
      <c r="AJ46" s="481"/>
      <c r="AK46" s="481"/>
      <c r="AL46" s="481"/>
      <c r="AM46" s="78"/>
      <c r="AN46" s="411"/>
      <c r="AO46" s="78"/>
      <c r="AP46" s="484"/>
      <c r="AQ46" s="481"/>
      <c r="AR46" s="481"/>
      <c r="AS46" s="481"/>
      <c r="AT46" s="481"/>
      <c r="AU46" s="481"/>
      <c r="AV46" s="481"/>
      <c r="AW46" s="485"/>
      <c r="AX46" s="473"/>
      <c r="AY46" s="95"/>
    </row>
    <row r="47" spans="2:51" ht="13.5" customHeight="1">
      <c r="B47" s="93"/>
      <c r="C47" s="470"/>
      <c r="D47" s="470"/>
      <c r="E47" s="140"/>
      <c r="F47" s="141" t="s">
        <v>41</v>
      </c>
      <c r="G47" s="142"/>
      <c r="H47" s="142"/>
      <c r="I47" s="142"/>
      <c r="J47" s="142"/>
      <c r="K47" s="142"/>
      <c r="L47" s="142"/>
      <c r="M47" s="142"/>
      <c r="N47" s="142"/>
      <c r="O47" s="405" t="s">
        <v>307</v>
      </c>
      <c r="P47" s="142" t="s">
        <v>34</v>
      </c>
      <c r="Q47" s="142"/>
      <c r="R47" s="460" t="s">
        <v>36</v>
      </c>
      <c r="S47" s="460"/>
      <c r="T47" s="460"/>
      <c r="U47" s="142"/>
      <c r="V47" s="142"/>
      <c r="W47" s="142"/>
      <c r="X47" s="142"/>
      <c r="Y47" s="405" t="s">
        <v>308</v>
      </c>
      <c r="Z47" s="142" t="s">
        <v>37</v>
      </c>
      <c r="AA47" s="142"/>
      <c r="AB47" s="142"/>
      <c r="AC47" s="142"/>
      <c r="AD47" s="460" t="s">
        <v>304</v>
      </c>
      <c r="AE47" s="142"/>
      <c r="AF47" s="405" t="s">
        <v>307</v>
      </c>
      <c r="AG47" s="142" t="s">
        <v>34</v>
      </c>
      <c r="AH47" s="142"/>
      <c r="AI47" s="460" t="s">
        <v>40</v>
      </c>
      <c r="AJ47" s="460"/>
      <c r="AK47" s="460"/>
      <c r="AL47" s="460"/>
      <c r="AM47" s="460"/>
      <c r="AN47" s="460"/>
      <c r="AO47" s="461"/>
      <c r="AP47" s="141" t="s">
        <v>212</v>
      </c>
      <c r="AQ47" s="142"/>
      <c r="AR47" s="142"/>
      <c r="AS47" s="142"/>
      <c r="AT47" s="142"/>
      <c r="AU47" s="142"/>
      <c r="AV47" s="142"/>
      <c r="AW47" s="143" t="s">
        <v>8</v>
      </c>
      <c r="AX47" s="471" t="s">
        <v>301</v>
      </c>
      <c r="AY47" s="95"/>
    </row>
    <row r="48" spans="2:51" ht="13.5" customHeight="1">
      <c r="B48" s="93"/>
      <c r="C48" s="470"/>
      <c r="D48" s="470"/>
      <c r="E48" s="144"/>
      <c r="F48" s="145"/>
      <c r="I48" s="98" t="s">
        <v>302</v>
      </c>
      <c r="O48" s="406"/>
      <c r="P48" s="98" t="s">
        <v>35</v>
      </c>
      <c r="R48" s="408"/>
      <c r="S48" s="408"/>
      <c r="T48" s="408"/>
      <c r="Y48" s="406"/>
      <c r="Z48" s="98" t="s">
        <v>38</v>
      </c>
      <c r="AD48" s="408"/>
      <c r="AF48" s="406"/>
      <c r="AG48" s="98" t="s">
        <v>39</v>
      </c>
      <c r="AI48" s="408"/>
      <c r="AJ48" s="408"/>
      <c r="AK48" s="408"/>
      <c r="AL48" s="408"/>
      <c r="AM48" s="408"/>
      <c r="AN48" s="408"/>
      <c r="AO48" s="409"/>
      <c r="AP48" s="145"/>
      <c r="AW48" s="95"/>
      <c r="AX48" s="472"/>
      <c r="AY48" s="95"/>
    </row>
    <row r="49" spans="2:51" ht="13.5" customHeight="1">
      <c r="B49" s="93"/>
      <c r="C49" s="470"/>
      <c r="D49" s="470"/>
      <c r="E49" s="144"/>
      <c r="F49" s="420"/>
      <c r="G49" s="421"/>
      <c r="H49" s="421"/>
      <c r="I49" s="421"/>
      <c r="J49" s="421"/>
      <c r="K49" s="421"/>
      <c r="L49" s="421"/>
      <c r="O49" s="406" t="s">
        <v>303</v>
      </c>
      <c r="P49" s="421"/>
      <c r="Q49" s="421"/>
      <c r="R49" s="421"/>
      <c r="S49" s="421"/>
      <c r="T49" s="421"/>
      <c r="U49" s="421"/>
      <c r="V49" s="421"/>
      <c r="Z49" s="401"/>
      <c r="AA49" s="401"/>
      <c r="AB49" s="401"/>
      <c r="AC49" s="401"/>
      <c r="AG49" s="401"/>
      <c r="AH49" s="401"/>
      <c r="AI49" s="401"/>
      <c r="AJ49" s="401"/>
      <c r="AK49" s="401"/>
      <c r="AL49" s="401"/>
      <c r="AN49" s="408" t="s">
        <v>304</v>
      </c>
      <c r="AP49" s="482">
        <f>P49*Z49*AG49+F49</f>
        <v>0</v>
      </c>
      <c r="AQ49" s="401"/>
      <c r="AR49" s="401"/>
      <c r="AS49" s="401"/>
      <c r="AT49" s="401"/>
      <c r="AU49" s="401"/>
      <c r="AV49" s="401"/>
      <c r="AW49" s="483"/>
      <c r="AX49" s="472"/>
      <c r="AY49" s="95"/>
    </row>
    <row r="50" spans="2:51" ht="13.5" customHeight="1">
      <c r="B50" s="93"/>
      <c r="C50" s="470"/>
      <c r="D50" s="470"/>
      <c r="E50" s="147"/>
      <c r="F50" s="423"/>
      <c r="G50" s="424"/>
      <c r="H50" s="424"/>
      <c r="I50" s="424"/>
      <c r="J50" s="424"/>
      <c r="K50" s="424"/>
      <c r="L50" s="424"/>
      <c r="M50" s="78" t="s">
        <v>8</v>
      </c>
      <c r="N50" s="78" t="s">
        <v>305</v>
      </c>
      <c r="O50" s="480"/>
      <c r="P50" s="424"/>
      <c r="Q50" s="424"/>
      <c r="R50" s="424"/>
      <c r="S50" s="424"/>
      <c r="T50" s="424"/>
      <c r="U50" s="424"/>
      <c r="V50" s="424"/>
      <c r="W50" s="78" t="s">
        <v>8</v>
      </c>
      <c r="X50" s="78" t="s">
        <v>306</v>
      </c>
      <c r="Y50" s="78"/>
      <c r="Z50" s="481"/>
      <c r="AA50" s="481"/>
      <c r="AB50" s="481"/>
      <c r="AC50" s="481"/>
      <c r="AD50" s="78"/>
      <c r="AE50" s="78" t="s">
        <v>306</v>
      </c>
      <c r="AF50" s="78"/>
      <c r="AG50" s="481"/>
      <c r="AH50" s="481"/>
      <c r="AI50" s="481"/>
      <c r="AJ50" s="481"/>
      <c r="AK50" s="481"/>
      <c r="AL50" s="481"/>
      <c r="AM50" s="78"/>
      <c r="AN50" s="411"/>
      <c r="AO50" s="78"/>
      <c r="AP50" s="484"/>
      <c r="AQ50" s="481"/>
      <c r="AR50" s="481"/>
      <c r="AS50" s="481"/>
      <c r="AT50" s="481"/>
      <c r="AU50" s="481"/>
      <c r="AV50" s="481"/>
      <c r="AW50" s="485"/>
      <c r="AX50" s="473"/>
      <c r="AY50" s="95"/>
    </row>
    <row r="51" spans="2:51" ht="13.5" customHeight="1">
      <c r="B51" s="93"/>
      <c r="C51" s="470"/>
      <c r="D51" s="470"/>
      <c r="E51" s="140"/>
      <c r="F51" s="141" t="s">
        <v>42</v>
      </c>
      <c r="G51" s="142"/>
      <c r="H51" s="142"/>
      <c r="I51" s="142"/>
      <c r="J51" s="142"/>
      <c r="K51" s="142"/>
      <c r="L51" s="142"/>
      <c r="M51" s="142"/>
      <c r="N51" s="142"/>
      <c r="O51" s="405" t="s">
        <v>307</v>
      </c>
      <c r="P51" s="142" t="s">
        <v>34</v>
      </c>
      <c r="Q51" s="142"/>
      <c r="R51" s="460" t="s">
        <v>36</v>
      </c>
      <c r="S51" s="460"/>
      <c r="T51" s="460"/>
      <c r="U51" s="142"/>
      <c r="V51" s="142"/>
      <c r="W51" s="142"/>
      <c r="X51" s="142"/>
      <c r="Y51" s="405" t="s">
        <v>308</v>
      </c>
      <c r="Z51" s="142" t="s">
        <v>37</v>
      </c>
      <c r="AA51" s="142"/>
      <c r="AB51" s="142"/>
      <c r="AC51" s="142"/>
      <c r="AD51" s="460" t="s">
        <v>304</v>
      </c>
      <c r="AE51" s="142"/>
      <c r="AF51" s="405" t="s">
        <v>307</v>
      </c>
      <c r="AG51" s="142" t="s">
        <v>34</v>
      </c>
      <c r="AH51" s="142"/>
      <c r="AI51" s="460" t="s">
        <v>40</v>
      </c>
      <c r="AJ51" s="460"/>
      <c r="AK51" s="460"/>
      <c r="AL51" s="460"/>
      <c r="AM51" s="460"/>
      <c r="AN51" s="460"/>
      <c r="AO51" s="461"/>
      <c r="AP51" s="141" t="s">
        <v>212</v>
      </c>
      <c r="AQ51" s="142"/>
      <c r="AR51" s="142"/>
      <c r="AS51" s="142"/>
      <c r="AT51" s="142"/>
      <c r="AU51" s="142"/>
      <c r="AV51" s="142"/>
      <c r="AW51" s="143" t="s">
        <v>8</v>
      </c>
      <c r="AX51" s="471" t="s">
        <v>309</v>
      </c>
      <c r="AY51" s="95"/>
    </row>
    <row r="52" spans="2:51" ht="13.5" customHeight="1">
      <c r="B52" s="93"/>
      <c r="C52" s="470"/>
      <c r="D52" s="470"/>
      <c r="E52" s="144"/>
      <c r="F52" s="145"/>
      <c r="I52" s="98" t="s">
        <v>310</v>
      </c>
      <c r="O52" s="406"/>
      <c r="P52" s="98" t="s">
        <v>35</v>
      </c>
      <c r="R52" s="408"/>
      <c r="S52" s="408"/>
      <c r="T52" s="408"/>
      <c r="Y52" s="406"/>
      <c r="Z52" s="98" t="s">
        <v>38</v>
      </c>
      <c r="AD52" s="408"/>
      <c r="AF52" s="406"/>
      <c r="AG52" s="98" t="s">
        <v>39</v>
      </c>
      <c r="AI52" s="408"/>
      <c r="AJ52" s="408"/>
      <c r="AK52" s="408"/>
      <c r="AL52" s="408"/>
      <c r="AM52" s="408"/>
      <c r="AN52" s="408"/>
      <c r="AO52" s="409"/>
      <c r="AP52" s="145"/>
      <c r="AW52" s="95"/>
      <c r="AX52" s="472"/>
      <c r="AY52" s="95"/>
    </row>
    <row r="53" spans="2:51" ht="13.5" customHeight="1">
      <c r="B53" s="93"/>
      <c r="C53" s="470"/>
      <c r="D53" s="470"/>
      <c r="E53" s="144"/>
      <c r="F53" s="420"/>
      <c r="G53" s="421"/>
      <c r="H53" s="421"/>
      <c r="I53" s="421"/>
      <c r="J53" s="421"/>
      <c r="K53" s="421"/>
      <c r="L53" s="421"/>
      <c r="O53" s="406" t="s">
        <v>303</v>
      </c>
      <c r="P53" s="421"/>
      <c r="Q53" s="421"/>
      <c r="R53" s="421"/>
      <c r="S53" s="421"/>
      <c r="T53" s="421"/>
      <c r="U53" s="421"/>
      <c r="V53" s="421"/>
      <c r="Z53" s="401"/>
      <c r="AA53" s="401"/>
      <c r="AB53" s="401"/>
      <c r="AC53" s="401"/>
      <c r="AG53" s="401"/>
      <c r="AH53" s="401"/>
      <c r="AI53" s="401"/>
      <c r="AJ53" s="401"/>
      <c r="AK53" s="401"/>
      <c r="AL53" s="401"/>
      <c r="AN53" s="408" t="s">
        <v>304</v>
      </c>
      <c r="AP53" s="482">
        <f>P53*Z53*AG53+F53</f>
        <v>0</v>
      </c>
      <c r="AQ53" s="401"/>
      <c r="AR53" s="401"/>
      <c r="AS53" s="401"/>
      <c r="AT53" s="401"/>
      <c r="AU53" s="401"/>
      <c r="AV53" s="401"/>
      <c r="AW53" s="483"/>
      <c r="AX53" s="472"/>
      <c r="AY53" s="95"/>
    </row>
    <row r="54" spans="2:51" ht="13.5" customHeight="1">
      <c r="B54" s="93"/>
      <c r="C54" s="470"/>
      <c r="D54" s="470"/>
      <c r="E54" s="147"/>
      <c r="F54" s="423"/>
      <c r="G54" s="424"/>
      <c r="H54" s="424"/>
      <c r="I54" s="424"/>
      <c r="J54" s="424"/>
      <c r="K54" s="424"/>
      <c r="L54" s="424"/>
      <c r="M54" s="78" t="s">
        <v>8</v>
      </c>
      <c r="N54" s="78" t="s">
        <v>305</v>
      </c>
      <c r="O54" s="480"/>
      <c r="P54" s="424"/>
      <c r="Q54" s="424"/>
      <c r="R54" s="424"/>
      <c r="S54" s="424"/>
      <c r="T54" s="424"/>
      <c r="U54" s="424"/>
      <c r="V54" s="424"/>
      <c r="W54" s="78" t="s">
        <v>8</v>
      </c>
      <c r="X54" s="78" t="s">
        <v>306</v>
      </c>
      <c r="Y54" s="78"/>
      <c r="Z54" s="481"/>
      <c r="AA54" s="481"/>
      <c r="AB54" s="481"/>
      <c r="AC54" s="481"/>
      <c r="AD54" s="78"/>
      <c r="AE54" s="78" t="s">
        <v>306</v>
      </c>
      <c r="AF54" s="78"/>
      <c r="AG54" s="481"/>
      <c r="AH54" s="481"/>
      <c r="AI54" s="481"/>
      <c r="AJ54" s="481"/>
      <c r="AK54" s="481"/>
      <c r="AL54" s="481"/>
      <c r="AM54" s="78"/>
      <c r="AN54" s="411"/>
      <c r="AO54" s="78"/>
      <c r="AP54" s="484"/>
      <c r="AQ54" s="481"/>
      <c r="AR54" s="481"/>
      <c r="AS54" s="481"/>
      <c r="AT54" s="481"/>
      <c r="AU54" s="481"/>
      <c r="AV54" s="481"/>
      <c r="AW54" s="485"/>
      <c r="AX54" s="473"/>
      <c r="AY54" s="95"/>
    </row>
    <row r="55" spans="2:51" ht="30.75" customHeight="1">
      <c r="B55" s="93"/>
      <c r="C55" s="245"/>
      <c r="D55" s="250"/>
      <c r="E55" s="402" t="s">
        <v>470</v>
      </c>
      <c r="F55" s="403"/>
      <c r="G55" s="403"/>
      <c r="H55" s="403"/>
      <c r="I55" s="403"/>
      <c r="J55" s="403"/>
      <c r="K55" s="403"/>
      <c r="L55" s="403"/>
      <c r="M55" s="403"/>
      <c r="N55" s="403"/>
      <c r="O55" s="403"/>
      <c r="P55" s="403"/>
      <c r="Q55" s="403"/>
      <c r="R55" s="403"/>
      <c r="S55" s="403"/>
      <c r="T55" s="403"/>
      <c r="U55" s="403"/>
      <c r="V55" s="403"/>
      <c r="W55" s="403"/>
      <c r="X55" s="403"/>
      <c r="Y55" s="403"/>
      <c r="Z55" s="403"/>
      <c r="AA55" s="403"/>
      <c r="AB55" s="403"/>
      <c r="AC55" s="403"/>
      <c r="AD55" s="403"/>
      <c r="AE55" s="403"/>
      <c r="AF55" s="403"/>
      <c r="AG55" s="403"/>
      <c r="AH55" s="403"/>
      <c r="AI55" s="403"/>
      <c r="AJ55" s="403"/>
      <c r="AK55" s="403"/>
      <c r="AL55" s="403"/>
      <c r="AM55" s="403"/>
      <c r="AN55" s="403"/>
      <c r="AO55" s="403"/>
      <c r="AP55" s="403"/>
      <c r="AQ55" s="403"/>
      <c r="AR55" s="403"/>
      <c r="AS55" s="403"/>
      <c r="AT55" s="403"/>
      <c r="AU55" s="403"/>
      <c r="AV55" s="403"/>
      <c r="AW55" s="403"/>
      <c r="AX55" s="404"/>
      <c r="AY55" s="95"/>
    </row>
    <row r="56" spans="2:51" ht="13.5" customHeight="1">
      <c r="B56" s="93"/>
      <c r="C56" s="486" t="s">
        <v>311</v>
      </c>
      <c r="D56" s="487"/>
      <c r="E56" s="140"/>
      <c r="F56" s="141" t="s">
        <v>45</v>
      </c>
      <c r="G56" s="142"/>
      <c r="H56" s="142"/>
      <c r="I56" s="142"/>
      <c r="J56" s="142"/>
      <c r="K56" s="142"/>
      <c r="L56" s="142"/>
      <c r="M56" s="142"/>
      <c r="N56" s="142"/>
      <c r="O56" s="151"/>
      <c r="P56" s="142"/>
      <c r="Q56" s="152"/>
      <c r="R56" s="152"/>
      <c r="S56" s="152"/>
      <c r="T56" s="405" t="s">
        <v>308</v>
      </c>
      <c r="U56" s="142" t="s">
        <v>46</v>
      </c>
      <c r="V56" s="142"/>
      <c r="W56" s="142"/>
      <c r="X56" s="142"/>
      <c r="Y56" s="460" t="s">
        <v>304</v>
      </c>
      <c r="Z56" s="142"/>
      <c r="AA56" s="405" t="s">
        <v>308</v>
      </c>
      <c r="AB56" s="142" t="s">
        <v>226</v>
      </c>
      <c r="AC56" s="142"/>
      <c r="AD56" s="142"/>
      <c r="AE56" s="142"/>
      <c r="AF56" s="460" t="s">
        <v>304</v>
      </c>
      <c r="AG56" s="152"/>
      <c r="AH56" s="152"/>
      <c r="AI56" s="152"/>
      <c r="AJ56" s="152"/>
      <c r="AK56" s="152"/>
      <c r="AL56" s="152"/>
      <c r="AM56" s="152"/>
      <c r="AN56" s="152"/>
      <c r="AO56" s="153"/>
      <c r="AP56" s="141" t="s">
        <v>212</v>
      </c>
      <c r="AQ56" s="142"/>
      <c r="AR56" s="142"/>
      <c r="AS56" s="142"/>
      <c r="AT56" s="142"/>
      <c r="AU56" s="142"/>
      <c r="AV56" s="142"/>
      <c r="AW56" s="143" t="s">
        <v>8</v>
      </c>
      <c r="AX56" s="471" t="s">
        <v>312</v>
      </c>
      <c r="AY56" s="95"/>
    </row>
    <row r="57" spans="2:51" ht="13.5" customHeight="1">
      <c r="B57" s="93"/>
      <c r="C57" s="488"/>
      <c r="D57" s="489"/>
      <c r="E57" s="160"/>
      <c r="F57" s="145"/>
      <c r="H57" s="98" t="s">
        <v>44</v>
      </c>
      <c r="O57" s="155"/>
      <c r="Q57" s="157"/>
      <c r="R57" s="157"/>
      <c r="S57" s="157"/>
      <c r="T57" s="406"/>
      <c r="U57" s="98" t="s">
        <v>38</v>
      </c>
      <c r="Y57" s="408"/>
      <c r="AA57" s="406"/>
      <c r="AB57" s="98" t="s">
        <v>38</v>
      </c>
      <c r="AF57" s="408"/>
      <c r="AG57" s="157"/>
      <c r="AH57" s="157"/>
      <c r="AI57" s="157"/>
      <c r="AJ57" s="157"/>
      <c r="AK57" s="157"/>
      <c r="AL57" s="157"/>
      <c r="AM57" s="157"/>
      <c r="AN57" s="157"/>
      <c r="AO57" s="154"/>
      <c r="AP57" s="145"/>
      <c r="AW57" s="95"/>
      <c r="AX57" s="472"/>
      <c r="AY57" s="95"/>
    </row>
    <row r="58" spans="2:51" ht="13.5" customHeight="1">
      <c r="B58" s="93"/>
      <c r="C58" s="488"/>
      <c r="D58" s="489"/>
      <c r="E58" s="160"/>
      <c r="F58" s="420"/>
      <c r="G58" s="421"/>
      <c r="H58" s="421"/>
      <c r="I58" s="421"/>
      <c r="J58" s="421"/>
      <c r="K58" s="421"/>
      <c r="L58" s="421"/>
      <c r="O58" s="155"/>
      <c r="P58" s="156"/>
      <c r="Q58" s="156"/>
      <c r="R58" s="156"/>
      <c r="S58" s="421" t="s">
        <v>303</v>
      </c>
      <c r="T58" s="401"/>
      <c r="U58" s="401"/>
      <c r="V58" s="401"/>
      <c r="W58" s="401"/>
      <c r="AB58" s="401"/>
      <c r="AC58" s="401"/>
      <c r="AD58" s="401"/>
      <c r="AE58" s="401"/>
      <c r="AG58" s="408" t="s">
        <v>304</v>
      </c>
      <c r="AH58" s="161"/>
      <c r="AI58" s="161"/>
      <c r="AJ58" s="161"/>
      <c r="AK58" s="161"/>
      <c r="AL58" s="161"/>
      <c r="AP58" s="482">
        <f>F58*T58*AB58</f>
        <v>0</v>
      </c>
      <c r="AQ58" s="401"/>
      <c r="AR58" s="401"/>
      <c r="AS58" s="401"/>
      <c r="AT58" s="401"/>
      <c r="AU58" s="401"/>
      <c r="AV58" s="401"/>
      <c r="AW58" s="483"/>
      <c r="AX58" s="472"/>
      <c r="AY58" s="95"/>
    </row>
    <row r="59" spans="2:51" ht="13.5" customHeight="1">
      <c r="B59" s="93"/>
      <c r="C59" s="488"/>
      <c r="D59" s="489"/>
      <c r="E59" s="160"/>
      <c r="F59" s="420"/>
      <c r="G59" s="421"/>
      <c r="H59" s="421"/>
      <c r="I59" s="421"/>
      <c r="J59" s="421"/>
      <c r="K59" s="421"/>
      <c r="L59" s="421"/>
      <c r="M59" s="98" t="s">
        <v>8</v>
      </c>
      <c r="O59" s="155"/>
      <c r="P59" s="156"/>
      <c r="Q59" s="156" t="s">
        <v>306</v>
      </c>
      <c r="R59" s="156"/>
      <c r="S59" s="408"/>
      <c r="T59" s="401"/>
      <c r="U59" s="401"/>
      <c r="V59" s="401"/>
      <c r="W59" s="401"/>
      <c r="Z59" s="98" t="s">
        <v>306</v>
      </c>
      <c r="AB59" s="401"/>
      <c r="AC59" s="401"/>
      <c r="AD59" s="401"/>
      <c r="AE59" s="401"/>
      <c r="AG59" s="408"/>
      <c r="AH59" s="161"/>
      <c r="AI59" s="161"/>
      <c r="AJ59" s="161"/>
      <c r="AK59" s="161"/>
      <c r="AL59" s="161"/>
      <c r="AP59" s="482"/>
      <c r="AQ59" s="401"/>
      <c r="AR59" s="401"/>
      <c r="AS59" s="401"/>
      <c r="AT59" s="401"/>
      <c r="AU59" s="401"/>
      <c r="AV59" s="401"/>
      <c r="AW59" s="483"/>
      <c r="AX59" s="472"/>
      <c r="AY59" s="95"/>
    </row>
    <row r="60" spans="2:51" ht="13.5" customHeight="1">
      <c r="B60" s="93"/>
      <c r="C60" s="488"/>
      <c r="D60" s="489"/>
      <c r="E60" s="162"/>
      <c r="F60" s="141" t="s">
        <v>47</v>
      </c>
      <c r="G60" s="142"/>
      <c r="H60" s="142"/>
      <c r="I60" s="142"/>
      <c r="J60" s="142"/>
      <c r="K60" s="142"/>
      <c r="L60" s="142"/>
      <c r="M60" s="142"/>
      <c r="N60" s="142"/>
      <c r="O60" s="151"/>
      <c r="P60" s="142"/>
      <c r="Q60" s="152"/>
      <c r="R60" s="152"/>
      <c r="S60" s="152"/>
      <c r="T60" s="151"/>
      <c r="U60" s="152"/>
      <c r="V60" s="152"/>
      <c r="W60" s="152"/>
      <c r="X60" s="152"/>
      <c r="Y60" s="152"/>
      <c r="Z60" s="152"/>
      <c r="AA60" s="151"/>
      <c r="AB60" s="152"/>
      <c r="AC60" s="152"/>
      <c r="AD60" s="152"/>
      <c r="AE60" s="152"/>
      <c r="AF60" s="152"/>
      <c r="AG60" s="152"/>
      <c r="AH60" s="152"/>
      <c r="AI60" s="152"/>
      <c r="AJ60" s="152"/>
      <c r="AK60" s="152"/>
      <c r="AL60" s="152"/>
      <c r="AM60" s="152"/>
      <c r="AN60" s="152"/>
      <c r="AO60" s="153"/>
      <c r="AP60" s="141" t="s">
        <v>212</v>
      </c>
      <c r="AQ60" s="142"/>
      <c r="AR60" s="142"/>
      <c r="AS60" s="142"/>
      <c r="AT60" s="142"/>
      <c r="AU60" s="142"/>
      <c r="AV60" s="142"/>
      <c r="AW60" s="143" t="s">
        <v>8</v>
      </c>
      <c r="AX60" s="471" t="s">
        <v>313</v>
      </c>
      <c r="AY60" s="95"/>
    </row>
    <row r="61" spans="2:51" ht="13.5" customHeight="1">
      <c r="B61" s="93"/>
      <c r="C61" s="488"/>
      <c r="D61" s="489"/>
      <c r="E61" s="160"/>
      <c r="F61" s="145"/>
      <c r="H61" s="98" t="s">
        <v>44</v>
      </c>
      <c r="O61" s="155"/>
      <c r="Q61" s="157"/>
      <c r="R61" s="157"/>
      <c r="S61" s="157"/>
      <c r="T61" s="157" t="s">
        <v>48</v>
      </c>
      <c r="U61" s="157"/>
      <c r="V61" s="157"/>
      <c r="W61" s="157"/>
      <c r="X61" s="157"/>
      <c r="Y61" s="157"/>
      <c r="Z61" s="157"/>
      <c r="AA61" s="155"/>
      <c r="AB61" s="157"/>
      <c r="AC61" s="157"/>
      <c r="AD61" s="157"/>
      <c r="AE61" s="157"/>
      <c r="AF61" s="157"/>
      <c r="AG61" s="157"/>
      <c r="AH61" s="157"/>
      <c r="AI61" s="157"/>
      <c r="AJ61" s="157"/>
      <c r="AK61" s="157"/>
      <c r="AL61" s="157"/>
      <c r="AM61" s="157"/>
      <c r="AN61" s="157"/>
      <c r="AO61" s="154"/>
      <c r="AW61" s="95"/>
      <c r="AX61" s="472"/>
      <c r="AY61" s="95"/>
    </row>
    <row r="62" spans="2:51" ht="13.5" customHeight="1">
      <c r="B62" s="93"/>
      <c r="C62" s="488"/>
      <c r="D62" s="489"/>
      <c r="E62" s="160"/>
      <c r="F62" s="420"/>
      <c r="G62" s="421"/>
      <c r="H62" s="421"/>
      <c r="I62" s="421"/>
      <c r="J62" s="421"/>
      <c r="K62" s="421"/>
      <c r="L62" s="421"/>
      <c r="M62" s="408"/>
      <c r="N62" s="408"/>
      <c r="O62" s="408"/>
      <c r="P62" s="408"/>
      <c r="Q62" s="156"/>
      <c r="R62" s="156"/>
      <c r="S62" s="156"/>
      <c r="T62" s="156"/>
      <c r="U62" s="401"/>
      <c r="V62" s="401"/>
      <c r="W62" s="401"/>
      <c r="X62" s="401"/>
      <c r="Z62" s="161"/>
      <c r="AA62" s="161"/>
      <c r="AB62" s="161"/>
      <c r="AC62" s="161"/>
      <c r="AG62" s="161"/>
      <c r="AH62" s="161"/>
      <c r="AI62" s="161"/>
      <c r="AJ62" s="161"/>
      <c r="AK62" s="161"/>
      <c r="AL62" s="161"/>
      <c r="AN62" s="157"/>
      <c r="AO62" s="95"/>
      <c r="AP62" s="492">
        <f>F62*U62</f>
        <v>0</v>
      </c>
      <c r="AQ62" s="493"/>
      <c r="AR62" s="493"/>
      <c r="AS62" s="493"/>
      <c r="AT62" s="493"/>
      <c r="AU62" s="493"/>
      <c r="AV62" s="493"/>
      <c r="AW62" s="494"/>
      <c r="AX62" s="472"/>
      <c r="AY62" s="95"/>
    </row>
    <row r="63" spans="2:51" ht="13.5" customHeight="1">
      <c r="B63" s="93"/>
      <c r="C63" s="488"/>
      <c r="D63" s="489"/>
      <c r="E63" s="160"/>
      <c r="F63" s="420"/>
      <c r="G63" s="421"/>
      <c r="H63" s="421"/>
      <c r="I63" s="421"/>
      <c r="J63" s="421"/>
      <c r="K63" s="421"/>
      <c r="L63" s="421"/>
      <c r="M63" s="408"/>
      <c r="N63" s="408"/>
      <c r="O63" s="408"/>
      <c r="P63" s="408"/>
      <c r="Q63" s="156" t="s">
        <v>8</v>
      </c>
      <c r="R63" s="156" t="s">
        <v>306</v>
      </c>
      <c r="S63" s="156"/>
      <c r="T63" s="156"/>
      <c r="U63" s="401"/>
      <c r="V63" s="401"/>
      <c r="W63" s="401"/>
      <c r="X63" s="401"/>
      <c r="Z63" s="161"/>
      <c r="AA63" s="161"/>
      <c r="AB63" s="161"/>
      <c r="AC63" s="161"/>
      <c r="AG63" s="161"/>
      <c r="AH63" s="161"/>
      <c r="AI63" s="161"/>
      <c r="AJ63" s="161"/>
      <c r="AK63" s="161"/>
      <c r="AL63" s="161"/>
      <c r="AN63" s="157"/>
      <c r="AO63" s="95"/>
      <c r="AP63" s="492"/>
      <c r="AQ63" s="493"/>
      <c r="AR63" s="493"/>
      <c r="AS63" s="493"/>
      <c r="AT63" s="493"/>
      <c r="AU63" s="493"/>
      <c r="AV63" s="493"/>
      <c r="AW63" s="494"/>
      <c r="AX63" s="472"/>
      <c r="AY63" s="95"/>
    </row>
    <row r="64" spans="2:51" ht="13.5" customHeight="1">
      <c r="B64" s="93"/>
      <c r="C64" s="488"/>
      <c r="D64" s="489"/>
      <c r="E64" s="160"/>
      <c r="F64" s="146"/>
      <c r="G64" s="156"/>
      <c r="H64" s="156"/>
      <c r="I64" s="156"/>
      <c r="J64" s="156"/>
      <c r="K64" s="156"/>
      <c r="L64" s="156"/>
      <c r="O64" s="155"/>
      <c r="P64" s="156"/>
      <c r="Q64" s="156"/>
      <c r="R64" s="156"/>
      <c r="S64" s="156"/>
      <c r="T64" s="156"/>
      <c r="U64" s="156"/>
      <c r="V64" s="156"/>
      <c r="Z64" s="161"/>
      <c r="AA64" s="161"/>
      <c r="AB64" s="161"/>
      <c r="AC64" s="161"/>
      <c r="AG64" s="161"/>
      <c r="AH64" s="161"/>
      <c r="AI64" s="161"/>
      <c r="AJ64" s="161"/>
      <c r="AK64" s="161"/>
      <c r="AL64" s="161"/>
      <c r="AN64" s="157"/>
      <c r="AO64" s="95"/>
      <c r="AP64" s="157"/>
      <c r="AQ64" s="157"/>
      <c r="AR64" s="157"/>
      <c r="AS64" s="157"/>
      <c r="AT64" s="157"/>
      <c r="AU64" s="157"/>
      <c r="AV64" s="157"/>
      <c r="AW64" s="154"/>
      <c r="AX64" s="472"/>
      <c r="AY64" s="95"/>
    </row>
    <row r="65" spans="2:51" ht="13.5" customHeight="1">
      <c r="B65" s="93"/>
      <c r="C65" s="488"/>
      <c r="D65" s="489"/>
      <c r="E65" s="160"/>
      <c r="F65" s="146"/>
      <c r="G65" s="156" t="s">
        <v>49</v>
      </c>
      <c r="H65" s="156"/>
      <c r="I65" s="156"/>
      <c r="J65" s="156"/>
      <c r="K65" s="156"/>
      <c r="L65" s="156"/>
      <c r="O65" s="155"/>
      <c r="P65" s="156"/>
      <c r="Q65" s="156"/>
      <c r="R65" s="156"/>
      <c r="S65" s="156"/>
      <c r="T65" s="156"/>
      <c r="U65" s="156"/>
      <c r="V65" s="156"/>
      <c r="Z65" s="161"/>
      <c r="AA65" s="161"/>
      <c r="AB65" s="161"/>
      <c r="AC65" s="161"/>
      <c r="AG65" s="161"/>
      <c r="AH65" s="161"/>
      <c r="AI65" s="161"/>
      <c r="AJ65" s="161"/>
      <c r="AK65" s="161"/>
      <c r="AL65" s="161"/>
      <c r="AN65" s="157"/>
      <c r="AO65" s="95"/>
      <c r="AP65" s="157"/>
      <c r="AQ65" s="157"/>
      <c r="AR65" s="157"/>
      <c r="AS65" s="157"/>
      <c r="AT65" s="157"/>
      <c r="AU65" s="157"/>
      <c r="AV65" s="157"/>
      <c r="AW65" s="154"/>
      <c r="AX65" s="472"/>
      <c r="AY65" s="95"/>
    </row>
    <row r="66" spans="2:51" ht="13.5" customHeight="1">
      <c r="B66" s="93"/>
      <c r="C66" s="488"/>
      <c r="D66" s="489"/>
      <c r="E66" s="160"/>
      <c r="F66" s="146"/>
      <c r="G66" s="156" t="s">
        <v>50</v>
      </c>
      <c r="H66" s="156"/>
      <c r="I66" s="156"/>
      <c r="J66" s="156"/>
      <c r="K66" s="156"/>
      <c r="L66" s="156"/>
      <c r="O66" s="155"/>
      <c r="P66" s="156"/>
      <c r="Q66" s="156"/>
      <c r="R66" s="156" t="s">
        <v>51</v>
      </c>
      <c r="S66" s="156"/>
      <c r="T66" s="156"/>
      <c r="U66" s="156"/>
      <c r="V66" s="156"/>
      <c r="W66" s="156"/>
      <c r="Z66" s="155"/>
      <c r="AA66" s="161"/>
      <c r="AB66" s="161"/>
      <c r="AC66" s="156" t="s">
        <v>227</v>
      </c>
      <c r="AD66" s="156"/>
      <c r="AE66" s="156"/>
      <c r="AF66" s="156"/>
      <c r="AG66" s="156"/>
      <c r="AH66" s="156"/>
      <c r="AK66" s="155"/>
      <c r="AL66" s="161"/>
      <c r="AN66" s="157"/>
      <c r="AO66" s="95"/>
      <c r="AP66" s="157"/>
      <c r="AQ66" s="157"/>
      <c r="AR66" s="157"/>
      <c r="AS66" s="157"/>
      <c r="AT66" s="157"/>
      <c r="AU66" s="157"/>
      <c r="AV66" s="157"/>
      <c r="AW66" s="154"/>
      <c r="AX66" s="472"/>
      <c r="AY66" s="95"/>
    </row>
    <row r="67" spans="2:51" ht="13.5" customHeight="1">
      <c r="B67" s="93"/>
      <c r="C67" s="488"/>
      <c r="D67" s="489"/>
      <c r="E67" s="160"/>
      <c r="F67" s="146"/>
      <c r="G67" s="400"/>
      <c r="H67" s="400"/>
      <c r="I67" s="400"/>
      <c r="J67" s="400"/>
      <c r="K67" s="400"/>
      <c r="L67" s="400"/>
      <c r="N67" s="98" t="s">
        <v>314</v>
      </c>
      <c r="O67" s="155"/>
      <c r="P67" s="156" t="s">
        <v>306</v>
      </c>
      <c r="Q67" s="156"/>
      <c r="R67" s="400"/>
      <c r="S67" s="400"/>
      <c r="T67" s="400"/>
      <c r="U67" s="400"/>
      <c r="V67" s="400"/>
      <c r="W67" s="400"/>
      <c r="Y67" s="98" t="s">
        <v>314</v>
      </c>
      <c r="Z67" s="155"/>
      <c r="AA67" s="161" t="s">
        <v>315</v>
      </c>
      <c r="AB67" s="161"/>
      <c r="AC67" s="400">
        <f>G67*R67</f>
        <v>0</v>
      </c>
      <c r="AD67" s="400"/>
      <c r="AE67" s="400"/>
      <c r="AF67" s="400"/>
      <c r="AG67" s="400"/>
      <c r="AH67" s="400"/>
      <c r="AJ67" s="98" t="s">
        <v>316</v>
      </c>
      <c r="AK67" s="155"/>
      <c r="AL67" s="161"/>
      <c r="AN67" s="157"/>
      <c r="AO67" s="95"/>
      <c r="AP67" s="157"/>
      <c r="AQ67" s="157"/>
      <c r="AR67" s="157"/>
      <c r="AS67" s="157"/>
      <c r="AT67" s="157"/>
      <c r="AU67" s="157"/>
      <c r="AV67" s="157"/>
      <c r="AW67" s="154"/>
      <c r="AX67" s="472"/>
      <c r="AY67" s="95"/>
    </row>
    <row r="68" spans="2:51" ht="13.5" customHeight="1">
      <c r="B68" s="93"/>
      <c r="C68" s="488"/>
      <c r="D68" s="489"/>
      <c r="E68" s="160"/>
      <c r="F68" s="146"/>
      <c r="G68" s="156" t="s">
        <v>52</v>
      </c>
      <c r="H68" s="156"/>
      <c r="I68" s="156"/>
      <c r="J68" s="156"/>
      <c r="K68" s="156"/>
      <c r="L68" s="156"/>
      <c r="O68" s="155"/>
      <c r="P68" s="156" t="s">
        <v>53</v>
      </c>
      <c r="Q68" s="156"/>
      <c r="R68" s="156"/>
      <c r="S68" s="156"/>
      <c r="T68" s="156"/>
      <c r="U68" s="156"/>
      <c r="V68" s="156"/>
      <c r="Z68" s="156" t="s">
        <v>52</v>
      </c>
      <c r="AA68" s="161"/>
      <c r="AB68" s="161"/>
      <c r="AC68" s="161"/>
      <c r="AG68" s="161"/>
      <c r="AH68" s="161"/>
      <c r="AI68" s="161" t="s">
        <v>54</v>
      </c>
      <c r="AJ68" s="161"/>
      <c r="AK68" s="161"/>
      <c r="AL68" s="161"/>
      <c r="AN68" s="157"/>
      <c r="AO68" s="95"/>
      <c r="AP68" s="157"/>
      <c r="AQ68" s="157"/>
      <c r="AR68" s="157"/>
      <c r="AS68" s="157"/>
      <c r="AT68" s="157"/>
      <c r="AU68" s="157"/>
      <c r="AV68" s="157"/>
      <c r="AW68" s="154"/>
      <c r="AX68" s="472"/>
      <c r="AY68" s="95"/>
    </row>
    <row r="69" spans="2:51" ht="13.5" customHeight="1">
      <c r="B69" s="93"/>
      <c r="C69" s="488"/>
      <c r="D69" s="489"/>
      <c r="E69" s="160"/>
      <c r="F69" s="146"/>
      <c r="G69" s="156" t="s">
        <v>303</v>
      </c>
      <c r="H69" s="495"/>
      <c r="I69" s="495"/>
      <c r="J69" s="495"/>
      <c r="K69" s="495"/>
      <c r="L69" s="495"/>
      <c r="N69" s="98" t="s">
        <v>317</v>
      </c>
      <c r="O69" s="155"/>
      <c r="P69" s="400"/>
      <c r="Q69" s="400"/>
      <c r="R69" s="400"/>
      <c r="S69" s="400"/>
      <c r="T69" s="400"/>
      <c r="U69" s="156"/>
      <c r="V69" s="98" t="s">
        <v>318</v>
      </c>
      <c r="X69" s="98" t="s">
        <v>349</v>
      </c>
      <c r="Z69" s="400"/>
      <c r="AA69" s="400"/>
      <c r="AB69" s="400"/>
      <c r="AC69" s="400"/>
      <c r="AD69" s="400"/>
      <c r="AF69" s="98" t="s">
        <v>316</v>
      </c>
      <c r="AG69" s="161"/>
      <c r="AH69" s="161" t="s">
        <v>315</v>
      </c>
      <c r="AI69" s="401" t="e">
        <f>(H69-P69)/Z69*100</f>
        <v>#DIV/0!</v>
      </c>
      <c r="AJ69" s="401"/>
      <c r="AK69" s="401"/>
      <c r="AL69" s="401"/>
      <c r="AN69" s="157" t="s">
        <v>350</v>
      </c>
      <c r="AO69" s="95"/>
      <c r="AP69" s="157"/>
      <c r="AQ69" s="157"/>
      <c r="AR69" s="157"/>
      <c r="AS69" s="157"/>
      <c r="AT69" s="157"/>
      <c r="AU69" s="157"/>
      <c r="AV69" s="157"/>
      <c r="AW69" s="154"/>
      <c r="AX69" s="472"/>
      <c r="AY69" s="95"/>
    </row>
    <row r="70" spans="2:51" ht="13.5" customHeight="1">
      <c r="B70" s="93"/>
      <c r="C70" s="488"/>
      <c r="D70" s="489"/>
      <c r="E70" s="160"/>
      <c r="F70" s="146"/>
      <c r="G70" s="156"/>
      <c r="H70" s="156"/>
      <c r="I70" s="156"/>
      <c r="J70" s="156"/>
      <c r="K70" s="156"/>
      <c r="L70" s="156"/>
      <c r="O70" s="155"/>
      <c r="P70" s="156"/>
      <c r="Q70" s="156"/>
      <c r="R70" s="156"/>
      <c r="S70" s="156"/>
      <c r="T70" s="156"/>
      <c r="U70" s="156"/>
      <c r="V70" s="156"/>
      <c r="Y70" s="408" t="s">
        <v>303</v>
      </c>
      <c r="Z70" s="161" t="s">
        <v>58</v>
      </c>
      <c r="AA70" s="161"/>
      <c r="AB70" s="161"/>
      <c r="AC70" s="161"/>
      <c r="AF70" s="408" t="s">
        <v>304</v>
      </c>
      <c r="AG70" s="161"/>
      <c r="AH70" s="161"/>
      <c r="AI70" s="161"/>
      <c r="AJ70" s="161"/>
      <c r="AK70" s="161"/>
      <c r="AL70" s="161"/>
      <c r="AN70" s="157"/>
      <c r="AO70" s="95"/>
      <c r="AP70" s="157"/>
      <c r="AQ70" s="157"/>
      <c r="AR70" s="157"/>
      <c r="AS70" s="157"/>
      <c r="AT70" s="157"/>
      <c r="AU70" s="157"/>
      <c r="AV70" s="157"/>
      <c r="AW70" s="154"/>
      <c r="AX70" s="472"/>
      <c r="AY70" s="95"/>
    </row>
    <row r="71" spans="2:51" ht="13.5" customHeight="1">
      <c r="B71" s="93"/>
      <c r="C71" s="488"/>
      <c r="D71" s="489"/>
      <c r="E71" s="160"/>
      <c r="F71" s="146"/>
      <c r="G71" s="156" t="s">
        <v>55</v>
      </c>
      <c r="H71" s="156"/>
      <c r="I71" s="156"/>
      <c r="J71" s="156"/>
      <c r="K71" s="156"/>
      <c r="L71" s="156"/>
      <c r="O71" s="155"/>
      <c r="P71" s="156"/>
      <c r="Q71" s="156"/>
      <c r="R71" s="156" t="s">
        <v>57</v>
      </c>
      <c r="S71" s="156"/>
      <c r="T71" s="156"/>
      <c r="U71" s="156"/>
      <c r="V71" s="156"/>
      <c r="Y71" s="408"/>
      <c r="Z71" s="161" t="s">
        <v>59</v>
      </c>
      <c r="AA71" s="161"/>
      <c r="AB71" s="161"/>
      <c r="AC71" s="161"/>
      <c r="AF71" s="408"/>
      <c r="AG71" s="161"/>
      <c r="AH71" s="161"/>
      <c r="AI71" s="161"/>
      <c r="AJ71" s="161"/>
      <c r="AK71" s="161"/>
      <c r="AL71" s="161"/>
      <c r="AN71" s="157"/>
      <c r="AO71" s="95"/>
      <c r="AP71" s="157"/>
      <c r="AQ71" s="157"/>
      <c r="AR71" s="157"/>
      <c r="AS71" s="157"/>
      <c r="AT71" s="157"/>
      <c r="AU71" s="157"/>
      <c r="AV71" s="157"/>
      <c r="AW71" s="154"/>
      <c r="AX71" s="472"/>
      <c r="AY71" s="95"/>
    </row>
    <row r="72" spans="2:51" ht="13.5" customHeight="1">
      <c r="B72" s="93"/>
      <c r="C72" s="488"/>
      <c r="D72" s="489"/>
      <c r="E72" s="160"/>
      <c r="F72" s="146"/>
      <c r="G72" s="156"/>
      <c r="H72" s="496"/>
      <c r="I72" s="496"/>
      <c r="J72" s="496"/>
      <c r="K72" s="496"/>
      <c r="L72" s="496"/>
      <c r="O72" s="155"/>
      <c r="P72" s="156"/>
      <c r="Q72" s="156" t="s">
        <v>306</v>
      </c>
      <c r="R72" s="496"/>
      <c r="S72" s="496"/>
      <c r="T72" s="496"/>
      <c r="U72" s="496"/>
      <c r="V72" s="496"/>
      <c r="X72" s="98" t="s">
        <v>315</v>
      </c>
      <c r="Y72" s="496">
        <f>ROUNDDOWN(H72*R72,2)</f>
        <v>0</v>
      </c>
      <c r="Z72" s="496"/>
      <c r="AA72" s="496"/>
      <c r="AB72" s="496"/>
      <c r="AC72" s="496"/>
      <c r="AD72" s="496"/>
      <c r="AF72" s="98" t="s">
        <v>351</v>
      </c>
      <c r="AG72" s="497" t="s">
        <v>352</v>
      </c>
      <c r="AH72" s="161" t="s">
        <v>60</v>
      </c>
      <c r="AI72" s="161"/>
      <c r="AJ72" s="161"/>
      <c r="AK72" s="161"/>
      <c r="AL72" s="161"/>
      <c r="AN72" s="157"/>
      <c r="AO72" s="95"/>
      <c r="AP72" s="157"/>
      <c r="AQ72" s="157"/>
      <c r="AR72" s="157"/>
      <c r="AS72" s="157"/>
      <c r="AT72" s="157"/>
      <c r="AU72" s="157"/>
      <c r="AV72" s="157"/>
      <c r="AW72" s="154"/>
      <c r="AX72" s="472"/>
      <c r="AY72" s="95"/>
    </row>
    <row r="73" spans="2:51" ht="13.5" customHeight="1">
      <c r="B73" s="93"/>
      <c r="C73" s="488"/>
      <c r="D73" s="489"/>
      <c r="E73" s="160"/>
      <c r="F73" s="146"/>
      <c r="G73" s="156" t="s">
        <v>56</v>
      </c>
      <c r="H73" s="156"/>
      <c r="I73" s="156"/>
      <c r="J73" s="156"/>
      <c r="K73" s="156"/>
      <c r="L73" s="156"/>
      <c r="O73" s="155"/>
      <c r="P73" s="156"/>
      <c r="R73" s="156" t="s">
        <v>57</v>
      </c>
      <c r="S73" s="156"/>
      <c r="T73" s="156"/>
      <c r="U73" s="156"/>
      <c r="V73" s="156"/>
      <c r="Z73" s="161"/>
      <c r="AA73" s="161"/>
      <c r="AB73" s="161"/>
      <c r="AC73" s="161"/>
      <c r="AG73" s="497"/>
      <c r="AH73" s="161" t="s">
        <v>61</v>
      </c>
      <c r="AI73" s="161"/>
      <c r="AJ73" s="161"/>
      <c r="AK73" s="161"/>
      <c r="AL73" s="161"/>
      <c r="AN73" s="157"/>
      <c r="AO73" s="95"/>
      <c r="AP73" s="157"/>
      <c r="AQ73" s="157"/>
      <c r="AR73" s="157"/>
      <c r="AS73" s="157"/>
      <c r="AT73" s="157"/>
      <c r="AU73" s="157"/>
      <c r="AV73" s="157"/>
      <c r="AW73" s="154"/>
      <c r="AX73" s="472"/>
      <c r="AY73" s="95"/>
    </row>
    <row r="74" spans="2:51" ht="13.5" customHeight="1">
      <c r="B74" s="93"/>
      <c r="C74" s="488"/>
      <c r="D74" s="489"/>
      <c r="E74" s="160"/>
      <c r="F74" s="146"/>
      <c r="G74" s="156"/>
      <c r="H74" s="496"/>
      <c r="I74" s="496"/>
      <c r="J74" s="496"/>
      <c r="K74" s="496"/>
      <c r="L74" s="496"/>
      <c r="O74" s="155"/>
      <c r="P74" s="156"/>
      <c r="Q74" s="156" t="s">
        <v>306</v>
      </c>
      <c r="R74" s="496"/>
      <c r="S74" s="496"/>
      <c r="T74" s="496"/>
      <c r="U74" s="496"/>
      <c r="V74" s="496"/>
      <c r="X74" s="98" t="s">
        <v>315</v>
      </c>
      <c r="Y74" s="496">
        <f>ROUNDDOWN(H74*R74,2)</f>
        <v>0</v>
      </c>
      <c r="Z74" s="496"/>
      <c r="AA74" s="496"/>
      <c r="AB74" s="496"/>
      <c r="AC74" s="496"/>
      <c r="AD74" s="496"/>
      <c r="AF74" s="98" t="s">
        <v>353</v>
      </c>
      <c r="AG74" s="497"/>
      <c r="AH74" s="161" t="s">
        <v>376</v>
      </c>
      <c r="AI74" s="161"/>
      <c r="AJ74" s="161"/>
      <c r="AK74" s="161"/>
      <c r="AL74" s="161"/>
      <c r="AN74" s="157"/>
      <c r="AO74" s="95"/>
      <c r="AP74" s="157"/>
      <c r="AQ74" s="157"/>
      <c r="AR74" s="157"/>
      <c r="AS74" s="157"/>
      <c r="AT74" s="157"/>
      <c r="AU74" s="157"/>
      <c r="AV74" s="157"/>
      <c r="AW74" s="154"/>
      <c r="AX74" s="472"/>
      <c r="AY74" s="95"/>
    </row>
    <row r="75" spans="2:51" ht="13.5" customHeight="1">
      <c r="B75" s="93"/>
      <c r="C75" s="488"/>
      <c r="D75" s="489"/>
      <c r="E75" s="160"/>
      <c r="F75" s="148"/>
      <c r="G75" s="149"/>
      <c r="H75" s="149"/>
      <c r="I75" s="149"/>
      <c r="J75" s="149"/>
      <c r="K75" s="149"/>
      <c r="L75" s="149"/>
      <c r="M75" s="78"/>
      <c r="N75" s="78"/>
      <c r="O75" s="158"/>
      <c r="P75" s="149"/>
      <c r="Q75" s="149"/>
      <c r="R75" s="149"/>
      <c r="S75" s="149"/>
      <c r="T75" s="149"/>
      <c r="U75" s="149"/>
      <c r="V75" s="149"/>
      <c r="W75" s="78"/>
      <c r="X75" s="78"/>
      <c r="Y75" s="78"/>
      <c r="Z75" s="163"/>
      <c r="AA75" s="163"/>
      <c r="AB75" s="163"/>
      <c r="AC75" s="163"/>
      <c r="AD75" s="78"/>
      <c r="AE75" s="78"/>
      <c r="AF75" s="78"/>
      <c r="AG75" s="163"/>
      <c r="AH75" s="163"/>
      <c r="AI75" s="498"/>
      <c r="AJ75" s="498"/>
      <c r="AK75" s="498"/>
      <c r="AL75" s="498"/>
      <c r="AM75" s="498"/>
      <c r="AN75" s="498"/>
      <c r="AO75" s="100"/>
      <c r="AP75" s="159"/>
      <c r="AQ75" s="159"/>
      <c r="AR75" s="159"/>
      <c r="AS75" s="159"/>
      <c r="AT75" s="159"/>
      <c r="AU75" s="159"/>
      <c r="AV75" s="159"/>
      <c r="AW75" s="165"/>
      <c r="AX75" s="473"/>
      <c r="AY75" s="95"/>
    </row>
    <row r="76" spans="2:51" ht="13.5" customHeight="1">
      <c r="B76" s="93"/>
      <c r="C76" s="488"/>
      <c r="D76" s="489"/>
      <c r="E76" s="162"/>
      <c r="F76" s="146" t="s">
        <v>354</v>
      </c>
      <c r="G76" s="156"/>
      <c r="H76" s="156"/>
      <c r="I76" s="156"/>
      <c r="J76" s="156"/>
      <c r="K76" s="156"/>
      <c r="L76" s="156"/>
      <c r="O76" s="155"/>
      <c r="P76" s="156"/>
      <c r="Q76" s="156"/>
      <c r="R76" s="156"/>
      <c r="S76" s="156"/>
      <c r="T76" s="156"/>
      <c r="U76" s="156"/>
      <c r="V76" s="156"/>
      <c r="Z76" s="161"/>
      <c r="AA76" s="161"/>
      <c r="AB76" s="161"/>
      <c r="AC76" s="161"/>
      <c r="AG76" s="161"/>
      <c r="AH76" s="161"/>
      <c r="AI76" s="166"/>
      <c r="AJ76" s="166"/>
      <c r="AK76" s="166"/>
      <c r="AL76" s="166"/>
      <c r="AM76" s="166"/>
      <c r="AN76" s="166"/>
      <c r="AO76" s="95"/>
      <c r="AP76" s="157" t="s">
        <v>212</v>
      </c>
      <c r="AQ76" s="157"/>
      <c r="AR76" s="157"/>
      <c r="AS76" s="157"/>
      <c r="AT76" s="157"/>
      <c r="AU76" s="157"/>
      <c r="AV76" s="157"/>
      <c r="AW76" s="154" t="s">
        <v>8</v>
      </c>
      <c r="AX76" s="471" t="s">
        <v>319</v>
      </c>
      <c r="AY76" s="95"/>
    </row>
    <row r="77" spans="2:51" ht="13.5" customHeight="1">
      <c r="B77" s="93"/>
      <c r="C77" s="488"/>
      <c r="D77" s="489"/>
      <c r="E77" s="160"/>
      <c r="F77" s="146"/>
      <c r="G77" s="156" t="s">
        <v>320</v>
      </c>
      <c r="H77" s="156"/>
      <c r="I77" s="156"/>
      <c r="J77" s="156"/>
      <c r="K77" s="156"/>
      <c r="L77" s="156"/>
      <c r="O77" s="155"/>
      <c r="P77" s="156"/>
      <c r="Q77" s="156"/>
      <c r="R77" s="156"/>
      <c r="S77" s="156"/>
      <c r="T77" s="156" t="s">
        <v>321</v>
      </c>
      <c r="U77" s="156"/>
      <c r="V77" s="156"/>
      <c r="Z77" s="161"/>
      <c r="AA77" s="161"/>
      <c r="AB77" s="161"/>
      <c r="AC77" s="161"/>
      <c r="AG77" s="161"/>
      <c r="AH77" s="161"/>
      <c r="AI77" s="166"/>
      <c r="AJ77" s="166"/>
      <c r="AK77" s="166"/>
      <c r="AL77" s="166"/>
      <c r="AM77" s="166"/>
      <c r="AN77" s="166"/>
      <c r="AO77" s="95"/>
      <c r="AP77" s="492">
        <f>G78*R78</f>
        <v>0</v>
      </c>
      <c r="AQ77" s="493"/>
      <c r="AR77" s="493"/>
      <c r="AS77" s="493"/>
      <c r="AT77" s="493"/>
      <c r="AU77" s="493"/>
      <c r="AV77" s="493"/>
      <c r="AW77" s="494"/>
      <c r="AX77" s="472"/>
      <c r="AY77" s="95"/>
    </row>
    <row r="78" spans="2:51" ht="13.5" customHeight="1">
      <c r="B78" s="93"/>
      <c r="C78" s="488"/>
      <c r="D78" s="489"/>
      <c r="E78" s="160"/>
      <c r="F78" s="146"/>
      <c r="G78" s="499"/>
      <c r="H78" s="499"/>
      <c r="I78" s="499"/>
      <c r="J78" s="499"/>
      <c r="K78" s="499"/>
      <c r="L78" s="499"/>
      <c r="M78" s="499"/>
      <c r="N78" s="499"/>
      <c r="O78" s="499"/>
      <c r="P78" s="156" t="s">
        <v>8</v>
      </c>
      <c r="Q78" s="156" t="s">
        <v>306</v>
      </c>
      <c r="R78" s="500"/>
      <c r="S78" s="500"/>
      <c r="T78" s="500"/>
      <c r="U78" s="500"/>
      <c r="V78" s="500"/>
      <c r="W78" s="500"/>
      <c r="X78" s="500"/>
      <c r="Y78" s="501"/>
      <c r="Z78" s="501"/>
      <c r="AA78" s="501"/>
      <c r="AB78" s="501"/>
      <c r="AC78" s="501"/>
      <c r="AD78" s="501"/>
      <c r="AG78" s="161"/>
      <c r="AH78" s="161"/>
      <c r="AI78" s="166"/>
      <c r="AJ78" s="166"/>
      <c r="AK78" s="166"/>
      <c r="AL78" s="166"/>
      <c r="AM78" s="166"/>
      <c r="AN78" s="166"/>
      <c r="AO78" s="95"/>
      <c r="AP78" s="492"/>
      <c r="AQ78" s="493"/>
      <c r="AR78" s="493"/>
      <c r="AS78" s="493"/>
      <c r="AT78" s="493"/>
      <c r="AU78" s="493"/>
      <c r="AV78" s="493"/>
      <c r="AW78" s="494"/>
      <c r="AX78" s="472"/>
      <c r="AY78" s="95"/>
    </row>
    <row r="79" spans="2:51" ht="13.5" customHeight="1">
      <c r="B79" s="93"/>
      <c r="C79" s="488"/>
      <c r="D79" s="489"/>
      <c r="E79" s="160"/>
      <c r="F79" s="146"/>
      <c r="G79" s="156"/>
      <c r="H79" s="156"/>
      <c r="I79" s="156"/>
      <c r="J79" s="156"/>
      <c r="K79" s="156"/>
      <c r="L79" s="156"/>
      <c r="O79" s="155"/>
      <c r="P79" s="156"/>
      <c r="Q79" s="156"/>
      <c r="R79" s="156"/>
      <c r="S79" s="156"/>
      <c r="T79" s="156"/>
      <c r="U79" s="156"/>
      <c r="V79" s="156"/>
      <c r="Z79" s="161"/>
      <c r="AA79" s="161"/>
      <c r="AB79" s="161"/>
      <c r="AC79" s="161"/>
      <c r="AG79" s="161"/>
      <c r="AH79" s="161"/>
      <c r="AI79" s="166"/>
      <c r="AJ79" s="166"/>
      <c r="AK79" s="166"/>
      <c r="AL79" s="166"/>
      <c r="AM79" s="166"/>
      <c r="AN79" s="166"/>
      <c r="AO79" s="95"/>
      <c r="AP79" s="157"/>
      <c r="AQ79" s="157"/>
      <c r="AR79" s="157"/>
      <c r="AS79" s="157"/>
      <c r="AT79" s="157"/>
      <c r="AU79" s="157"/>
      <c r="AV79" s="157"/>
      <c r="AW79" s="154"/>
      <c r="AX79" s="472"/>
      <c r="AY79" s="95"/>
    </row>
    <row r="80" spans="2:51" ht="13.5" customHeight="1">
      <c r="B80" s="93"/>
      <c r="C80" s="488"/>
      <c r="D80" s="489"/>
      <c r="E80" s="160"/>
      <c r="F80" s="146"/>
      <c r="G80" s="156" t="s">
        <v>322</v>
      </c>
      <c r="H80" s="156"/>
      <c r="I80" s="156"/>
      <c r="J80" s="156"/>
      <c r="K80" s="156"/>
      <c r="L80" s="156"/>
      <c r="O80" s="155"/>
      <c r="P80" s="156"/>
      <c r="Q80" s="156"/>
      <c r="R80" s="156"/>
      <c r="S80" s="156"/>
      <c r="T80" s="156"/>
      <c r="U80" s="156"/>
      <c r="V80" s="156"/>
      <c r="Z80" s="161"/>
      <c r="AA80" s="161"/>
      <c r="AB80" s="161"/>
      <c r="AC80" s="161"/>
      <c r="AF80" s="408" t="s">
        <v>300</v>
      </c>
      <c r="AG80" s="161" t="s">
        <v>58</v>
      </c>
      <c r="AH80" s="161"/>
      <c r="AI80" s="161"/>
      <c r="AJ80" s="161"/>
      <c r="AM80" s="408" t="s">
        <v>299</v>
      </c>
      <c r="AN80" s="166"/>
      <c r="AO80" s="95"/>
      <c r="AP80" s="157"/>
      <c r="AQ80" s="157"/>
      <c r="AR80" s="157"/>
      <c r="AS80" s="157"/>
      <c r="AT80" s="157"/>
      <c r="AU80" s="157"/>
      <c r="AV80" s="157"/>
      <c r="AW80" s="154"/>
      <c r="AX80" s="472"/>
      <c r="AY80" s="95"/>
    </row>
    <row r="81" spans="2:51" ht="13.5" customHeight="1">
      <c r="B81" s="93"/>
      <c r="C81" s="488"/>
      <c r="D81" s="489"/>
      <c r="E81" s="160"/>
      <c r="F81" s="146"/>
      <c r="G81" s="156"/>
      <c r="H81" s="156" t="s">
        <v>323</v>
      </c>
      <c r="I81" s="156"/>
      <c r="J81" s="156"/>
      <c r="K81" s="156"/>
      <c r="L81" s="156"/>
      <c r="N81" s="155" t="s">
        <v>300</v>
      </c>
      <c r="O81" s="155" t="s">
        <v>355</v>
      </c>
      <c r="P81" s="156" t="s">
        <v>299</v>
      </c>
      <c r="Q81" s="156"/>
      <c r="R81" s="155" t="s">
        <v>300</v>
      </c>
      <c r="S81" s="155" t="s">
        <v>356</v>
      </c>
      <c r="T81" s="156" t="s">
        <v>299</v>
      </c>
      <c r="U81" s="156"/>
      <c r="V81" s="156" t="s">
        <v>324</v>
      </c>
      <c r="W81" s="156"/>
      <c r="X81" s="156"/>
      <c r="Z81" s="161"/>
      <c r="AA81" s="161"/>
      <c r="AB81" s="161"/>
      <c r="AC81" s="161"/>
      <c r="AF81" s="408"/>
      <c r="AG81" s="161" t="s">
        <v>59</v>
      </c>
      <c r="AH81" s="161"/>
      <c r="AI81" s="161"/>
      <c r="AJ81" s="161"/>
      <c r="AM81" s="408"/>
      <c r="AN81" s="166"/>
      <c r="AO81" s="95"/>
      <c r="AP81" s="157"/>
      <c r="AQ81" s="157"/>
      <c r="AR81" s="157"/>
      <c r="AS81" s="157"/>
      <c r="AT81" s="157"/>
      <c r="AU81" s="157"/>
      <c r="AV81" s="157"/>
      <c r="AW81" s="154"/>
      <c r="AX81" s="472"/>
      <c r="AY81" s="95"/>
    </row>
    <row r="82" spans="2:51" ht="13.5" customHeight="1">
      <c r="B82" s="93"/>
      <c r="C82" s="488"/>
      <c r="D82" s="489"/>
      <c r="E82" s="160"/>
      <c r="F82" s="146"/>
      <c r="G82" s="156" t="s">
        <v>357</v>
      </c>
      <c r="H82" s="399"/>
      <c r="I82" s="399"/>
      <c r="J82" s="399"/>
      <c r="K82" s="399"/>
      <c r="L82" s="156" t="s">
        <v>297</v>
      </c>
      <c r="M82" s="98" t="s">
        <v>298</v>
      </c>
      <c r="N82" s="465"/>
      <c r="O82" s="465"/>
      <c r="P82" s="465"/>
      <c r="Q82" s="156" t="s">
        <v>358</v>
      </c>
      <c r="R82" s="399"/>
      <c r="S82" s="399"/>
      <c r="T82" s="399"/>
      <c r="U82" s="156" t="s">
        <v>359</v>
      </c>
      <c r="V82" s="502"/>
      <c r="W82" s="502"/>
      <c r="X82" s="502"/>
      <c r="Y82" s="502"/>
      <c r="Z82" s="161" t="s">
        <v>297</v>
      </c>
      <c r="AA82" s="161" t="s">
        <v>360</v>
      </c>
      <c r="AB82" s="161" t="s">
        <v>298</v>
      </c>
      <c r="AC82" s="503">
        <v>0.8</v>
      </c>
      <c r="AD82" s="503"/>
      <c r="AE82" s="161" t="s">
        <v>361</v>
      </c>
      <c r="AF82" s="465" t="e">
        <f>ROUNDDOWN(((H82*N82+R82)/V82)*0.8,2)</f>
        <v>#DIV/0!</v>
      </c>
      <c r="AG82" s="465"/>
      <c r="AH82" s="465"/>
      <c r="AI82" s="166"/>
      <c r="AJ82" s="166"/>
      <c r="AK82" s="166"/>
      <c r="AL82" s="166"/>
      <c r="AM82" s="166"/>
      <c r="AN82" s="166"/>
      <c r="AO82" s="95"/>
      <c r="AP82" s="157"/>
      <c r="AQ82" s="157"/>
      <c r="AR82" s="157"/>
      <c r="AS82" s="157"/>
      <c r="AT82" s="157"/>
      <c r="AU82" s="157"/>
      <c r="AV82" s="157"/>
      <c r="AW82" s="154"/>
      <c r="AX82" s="473"/>
      <c r="AY82" s="95"/>
    </row>
    <row r="83" spans="2:51" ht="13.5" customHeight="1">
      <c r="B83" s="93"/>
      <c r="C83" s="488"/>
      <c r="D83" s="489"/>
      <c r="E83" s="162"/>
      <c r="F83" s="141" t="s">
        <v>325</v>
      </c>
      <c r="G83" s="142"/>
      <c r="H83" s="142"/>
      <c r="I83" s="142"/>
      <c r="J83" s="142"/>
      <c r="K83" s="142"/>
      <c r="L83" s="142"/>
      <c r="M83" s="142"/>
      <c r="N83" s="142"/>
      <c r="O83" s="151"/>
      <c r="P83" s="142"/>
      <c r="Q83" s="152"/>
      <c r="R83" s="152"/>
      <c r="S83" s="152"/>
      <c r="T83" s="151"/>
      <c r="U83" s="152"/>
      <c r="V83" s="152"/>
      <c r="W83" s="152"/>
      <c r="X83" s="152"/>
      <c r="Y83" s="152"/>
      <c r="Z83" s="152"/>
      <c r="AA83" s="151"/>
      <c r="AB83" s="152"/>
      <c r="AC83" s="152"/>
      <c r="AD83" s="152"/>
      <c r="AE83" s="152"/>
      <c r="AF83" s="152"/>
      <c r="AG83" s="152"/>
      <c r="AH83" s="152"/>
      <c r="AI83" s="152"/>
      <c r="AJ83" s="152"/>
      <c r="AK83" s="152"/>
      <c r="AL83" s="152"/>
      <c r="AM83" s="152"/>
      <c r="AN83" s="152"/>
      <c r="AO83" s="153"/>
      <c r="AP83" s="141" t="s">
        <v>212</v>
      </c>
      <c r="AQ83" s="142"/>
      <c r="AR83" s="142"/>
      <c r="AS83" s="142"/>
      <c r="AT83" s="142"/>
      <c r="AU83" s="142"/>
      <c r="AV83" s="142"/>
      <c r="AW83" s="143" t="s">
        <v>8</v>
      </c>
      <c r="AX83" s="471" t="s">
        <v>362</v>
      </c>
      <c r="AY83" s="95"/>
    </row>
    <row r="84" spans="2:51" ht="13.5" customHeight="1">
      <c r="B84" s="93"/>
      <c r="C84" s="488"/>
      <c r="D84" s="489"/>
      <c r="E84" s="160"/>
      <c r="F84" s="146"/>
      <c r="G84" s="156" t="s">
        <v>326</v>
      </c>
      <c r="I84" s="156"/>
      <c r="J84" s="156"/>
      <c r="K84" s="156"/>
      <c r="L84" s="156"/>
      <c r="O84" s="155"/>
      <c r="P84" s="156"/>
      <c r="Q84" s="156"/>
      <c r="R84" s="156"/>
      <c r="S84" s="156"/>
      <c r="T84" s="156"/>
      <c r="U84" s="156"/>
      <c r="V84" s="156"/>
      <c r="Z84" s="161"/>
      <c r="AA84" s="161"/>
      <c r="AB84" s="161"/>
      <c r="AC84" s="161"/>
      <c r="AG84" s="161"/>
      <c r="AH84" s="161"/>
      <c r="AI84" s="161"/>
      <c r="AJ84" s="161"/>
      <c r="AK84" s="161"/>
      <c r="AL84" s="161"/>
      <c r="AN84" s="157"/>
      <c r="AO84" s="95"/>
      <c r="AP84" s="157"/>
      <c r="AQ84" s="157"/>
      <c r="AR84" s="157"/>
      <c r="AS84" s="157"/>
      <c r="AT84" s="157"/>
      <c r="AU84" s="157"/>
      <c r="AV84" s="157"/>
      <c r="AW84" s="154"/>
      <c r="AX84" s="472"/>
      <c r="AY84" s="95"/>
    </row>
    <row r="85" spans="2:51" ht="13.5" customHeight="1">
      <c r="B85" s="93"/>
      <c r="C85" s="488"/>
      <c r="D85" s="489"/>
      <c r="E85" s="160"/>
      <c r="F85" s="420"/>
      <c r="G85" s="421"/>
      <c r="H85" s="421"/>
      <c r="I85" s="421"/>
      <c r="J85" s="421"/>
      <c r="K85" s="421"/>
      <c r="L85" s="421"/>
      <c r="O85" s="155"/>
      <c r="P85" s="156"/>
      <c r="Q85" s="156"/>
      <c r="R85" s="156"/>
      <c r="S85" s="156"/>
      <c r="T85" s="156"/>
      <c r="U85" s="156"/>
      <c r="V85" s="156" t="s">
        <v>363</v>
      </c>
      <c r="Z85" s="161"/>
      <c r="AA85" s="161"/>
      <c r="AB85" s="161"/>
      <c r="AC85" s="161"/>
      <c r="AG85" s="161"/>
      <c r="AH85" s="161"/>
      <c r="AI85" s="161"/>
      <c r="AJ85" s="161"/>
      <c r="AK85" s="161"/>
      <c r="AL85" s="161"/>
      <c r="AN85" s="157"/>
      <c r="AO85" s="95"/>
      <c r="AP85" s="492" t="e">
        <f>F85*(1-T86)</f>
        <v>#DIV/0!</v>
      </c>
      <c r="AQ85" s="493"/>
      <c r="AR85" s="493"/>
      <c r="AS85" s="493"/>
      <c r="AT85" s="493"/>
      <c r="AU85" s="493"/>
      <c r="AV85" s="493"/>
      <c r="AW85" s="494"/>
      <c r="AX85" s="472"/>
      <c r="AY85" s="95"/>
    </row>
    <row r="86" spans="2:51" ht="13.5" customHeight="1">
      <c r="B86" s="93"/>
      <c r="C86" s="488"/>
      <c r="D86" s="489"/>
      <c r="E86" s="160"/>
      <c r="F86" s="420"/>
      <c r="G86" s="421"/>
      <c r="H86" s="421"/>
      <c r="I86" s="421"/>
      <c r="J86" s="421"/>
      <c r="K86" s="421"/>
      <c r="L86" s="421"/>
      <c r="M86" s="98" t="s">
        <v>8</v>
      </c>
      <c r="O86" s="155" t="s">
        <v>298</v>
      </c>
      <c r="P86" s="156"/>
      <c r="Q86" s="156" t="s">
        <v>364</v>
      </c>
      <c r="R86" s="156"/>
      <c r="S86" s="156"/>
      <c r="T86" s="496" t="e">
        <f>AL89</f>
        <v>#DIV/0!</v>
      </c>
      <c r="U86" s="496"/>
      <c r="V86" s="496"/>
      <c r="W86" s="496"/>
      <c r="X86" s="496"/>
      <c r="Y86" s="496"/>
      <c r="Z86" s="161"/>
      <c r="AA86" s="161" t="s">
        <v>299</v>
      </c>
      <c r="AB86" s="161"/>
      <c r="AC86" s="161"/>
      <c r="AG86" s="161"/>
      <c r="AH86" s="161"/>
      <c r="AI86" s="161"/>
      <c r="AJ86" s="161"/>
      <c r="AK86" s="161"/>
      <c r="AL86" s="161"/>
      <c r="AN86" s="157"/>
      <c r="AO86" s="95"/>
      <c r="AP86" s="492"/>
      <c r="AQ86" s="493"/>
      <c r="AR86" s="493"/>
      <c r="AS86" s="493"/>
      <c r="AT86" s="493"/>
      <c r="AU86" s="493"/>
      <c r="AV86" s="493"/>
      <c r="AW86" s="494"/>
      <c r="AX86" s="472"/>
      <c r="AY86" s="95"/>
    </row>
    <row r="87" spans="2:51" ht="13.5" customHeight="1">
      <c r="B87" s="93"/>
      <c r="C87" s="488"/>
      <c r="D87" s="489"/>
      <c r="E87" s="160"/>
      <c r="F87" s="146"/>
      <c r="G87" s="156" t="s">
        <v>62</v>
      </c>
      <c r="H87" s="156"/>
      <c r="I87" s="156"/>
      <c r="J87" s="156"/>
      <c r="K87" s="156"/>
      <c r="L87" s="156"/>
      <c r="O87" s="155"/>
      <c r="P87" s="156"/>
      <c r="Q87" s="156"/>
      <c r="R87" s="156"/>
      <c r="S87" s="156"/>
      <c r="T87" s="156"/>
      <c r="U87" s="156"/>
      <c r="V87" s="156"/>
      <c r="Z87" s="161"/>
      <c r="AA87" s="161"/>
      <c r="AB87" s="161"/>
      <c r="AC87" s="161"/>
      <c r="AG87" s="161"/>
      <c r="AH87" s="161"/>
      <c r="AI87" s="161"/>
      <c r="AJ87" s="161"/>
      <c r="AK87" s="161"/>
      <c r="AL87" s="161"/>
      <c r="AN87" s="157"/>
      <c r="AO87" s="95"/>
      <c r="AP87" s="157"/>
      <c r="AQ87" s="157"/>
      <c r="AR87" s="157"/>
      <c r="AS87" s="157"/>
      <c r="AT87" s="157"/>
      <c r="AU87" s="157"/>
      <c r="AV87" s="157"/>
      <c r="AW87" s="154"/>
      <c r="AX87" s="472"/>
      <c r="AY87" s="95"/>
    </row>
    <row r="88" spans="2:51" ht="13.5" customHeight="1">
      <c r="B88" s="93"/>
      <c r="C88" s="488"/>
      <c r="D88" s="489"/>
      <c r="E88" s="160"/>
      <c r="F88" s="146"/>
      <c r="G88" s="156"/>
      <c r="H88" s="156" t="s">
        <v>31</v>
      </c>
      <c r="I88" s="156"/>
      <c r="J88" s="156"/>
      <c r="K88" s="156"/>
      <c r="L88" s="156"/>
      <c r="O88" s="157" t="s">
        <v>64</v>
      </c>
      <c r="P88" s="156"/>
      <c r="Q88" s="156"/>
      <c r="R88" s="156"/>
      <c r="S88" s="156"/>
      <c r="T88" s="156"/>
      <c r="U88" s="156"/>
      <c r="V88" s="156"/>
      <c r="X88" s="98" t="s">
        <v>365</v>
      </c>
      <c r="Z88" s="161"/>
      <c r="AA88" s="161"/>
      <c r="AB88" s="161"/>
      <c r="AC88" s="161"/>
      <c r="AD88" s="98" t="s">
        <v>65</v>
      </c>
      <c r="AG88" s="161"/>
      <c r="AH88" s="161"/>
      <c r="AI88" s="161"/>
      <c r="AJ88" s="161"/>
      <c r="AK88" s="161"/>
      <c r="AL88" s="161"/>
      <c r="AN88" s="157"/>
      <c r="AO88" s="95"/>
      <c r="AP88" s="157"/>
      <c r="AQ88" s="157"/>
      <c r="AR88" s="157"/>
      <c r="AS88" s="157"/>
      <c r="AT88" s="157"/>
      <c r="AU88" s="157"/>
      <c r="AV88" s="157"/>
      <c r="AW88" s="154"/>
      <c r="AX88" s="472"/>
      <c r="AY88" s="95"/>
    </row>
    <row r="89" spans="2:51" ht="13.5" customHeight="1">
      <c r="B89" s="93"/>
      <c r="C89" s="488"/>
      <c r="D89" s="489"/>
      <c r="E89" s="147"/>
      <c r="F89" s="148"/>
      <c r="G89" s="149" t="s">
        <v>300</v>
      </c>
      <c r="H89" s="424"/>
      <c r="I89" s="424"/>
      <c r="J89" s="424"/>
      <c r="K89" s="424"/>
      <c r="L89" s="424"/>
      <c r="M89" s="78" t="s">
        <v>63</v>
      </c>
      <c r="N89" s="78"/>
      <c r="O89" s="504"/>
      <c r="P89" s="504"/>
      <c r="Q89" s="504"/>
      <c r="R89" s="504"/>
      <c r="S89" s="504"/>
      <c r="T89" s="149" t="s">
        <v>366</v>
      </c>
      <c r="U89" s="149"/>
      <c r="V89" s="149"/>
      <c r="W89" s="424"/>
      <c r="X89" s="424"/>
      <c r="Y89" s="424"/>
      <c r="Z89" s="424"/>
      <c r="AA89" s="424"/>
      <c r="AB89" s="78" t="s">
        <v>63</v>
      </c>
      <c r="AC89" s="78"/>
      <c r="AD89" s="504"/>
      <c r="AE89" s="504"/>
      <c r="AF89" s="504"/>
      <c r="AG89" s="504"/>
      <c r="AH89" s="504"/>
      <c r="AI89" s="149" t="s">
        <v>367</v>
      </c>
      <c r="AJ89" s="163"/>
      <c r="AK89" s="163"/>
      <c r="AL89" s="505" t="e">
        <f>H89*O89/W89*AD89</f>
        <v>#DIV/0!</v>
      </c>
      <c r="AM89" s="505"/>
      <c r="AN89" s="505"/>
      <c r="AO89" s="506"/>
      <c r="AP89" s="159"/>
      <c r="AQ89" s="159"/>
      <c r="AR89" s="159"/>
      <c r="AS89" s="159"/>
      <c r="AT89" s="159"/>
      <c r="AU89" s="159"/>
      <c r="AV89" s="159"/>
      <c r="AW89" s="165"/>
      <c r="AX89" s="473"/>
      <c r="AY89" s="95"/>
    </row>
    <row r="90" spans="2:51" ht="13.5" customHeight="1">
      <c r="B90" s="93"/>
      <c r="C90" s="488"/>
      <c r="D90" s="489"/>
      <c r="E90" s="160"/>
      <c r="F90" s="141" t="s">
        <v>328</v>
      </c>
      <c r="G90" s="142"/>
      <c r="H90" s="142"/>
      <c r="I90" s="142"/>
      <c r="J90" s="142"/>
      <c r="K90" s="142"/>
      <c r="L90" s="142"/>
      <c r="M90" s="142"/>
      <c r="N90" s="142"/>
      <c r="O90" s="142"/>
      <c r="P90" s="142"/>
      <c r="Q90" s="142"/>
      <c r="R90" s="142"/>
      <c r="S90" s="507" t="s">
        <v>67</v>
      </c>
      <c r="T90" s="507"/>
      <c r="U90" s="507"/>
      <c r="V90" s="507"/>
      <c r="W90" s="507"/>
      <c r="X90" s="507"/>
      <c r="Y90" s="507"/>
      <c r="Z90" s="507"/>
      <c r="AA90" s="507"/>
      <c r="AB90" s="507"/>
      <c r="AC90" s="142"/>
      <c r="AD90" s="142"/>
      <c r="AE90" s="142"/>
      <c r="AF90" s="142"/>
      <c r="AG90" s="142"/>
      <c r="AH90" s="142"/>
      <c r="AI90" s="142"/>
      <c r="AJ90" s="142"/>
      <c r="AK90" s="142"/>
      <c r="AL90" s="142"/>
      <c r="AM90" s="142"/>
      <c r="AN90" s="142"/>
      <c r="AO90" s="142"/>
      <c r="AP90" s="141" t="s">
        <v>212</v>
      </c>
      <c r="AQ90" s="142"/>
      <c r="AR90" s="142"/>
      <c r="AS90" s="142"/>
      <c r="AT90" s="142"/>
      <c r="AU90" s="142"/>
      <c r="AV90" s="142"/>
      <c r="AW90" s="143" t="s">
        <v>8</v>
      </c>
      <c r="AX90" s="471" t="s">
        <v>377</v>
      </c>
      <c r="AY90" s="95"/>
    </row>
    <row r="91" spans="2:51" ht="13.5" customHeight="1">
      <c r="B91" s="93"/>
      <c r="C91" s="488"/>
      <c r="D91" s="489"/>
      <c r="E91" s="160"/>
      <c r="F91" s="145"/>
      <c r="G91" s="98" t="s">
        <v>329</v>
      </c>
      <c r="U91" s="98" t="s">
        <v>66</v>
      </c>
      <c r="AP91" s="145"/>
      <c r="AW91" s="95"/>
      <c r="AX91" s="472"/>
      <c r="AY91" s="95"/>
    </row>
    <row r="92" spans="2:51" ht="13.5" customHeight="1">
      <c r="B92" s="93"/>
      <c r="C92" s="488"/>
      <c r="D92" s="489"/>
      <c r="E92" s="160"/>
      <c r="F92" s="420"/>
      <c r="G92" s="421"/>
      <c r="H92" s="421"/>
      <c r="I92" s="421"/>
      <c r="J92" s="421"/>
      <c r="K92" s="421"/>
      <c r="L92" s="421"/>
      <c r="S92" s="474"/>
      <c r="T92" s="474"/>
      <c r="U92" s="474"/>
      <c r="V92" s="474"/>
      <c r="W92" s="474"/>
      <c r="X92" s="474"/>
      <c r="Y92" s="474"/>
      <c r="Z92" s="474"/>
      <c r="AP92" s="476">
        <f>F92*S92</f>
        <v>0</v>
      </c>
      <c r="AQ92" s="474"/>
      <c r="AR92" s="474"/>
      <c r="AS92" s="474"/>
      <c r="AT92" s="474"/>
      <c r="AU92" s="474"/>
      <c r="AV92" s="474"/>
      <c r="AW92" s="477"/>
      <c r="AX92" s="472"/>
      <c r="AY92" s="95"/>
    </row>
    <row r="93" spans="2:51" ht="13.5" customHeight="1">
      <c r="B93" s="93"/>
      <c r="C93" s="488"/>
      <c r="D93" s="489"/>
      <c r="E93" s="160"/>
      <c r="F93" s="423"/>
      <c r="G93" s="424"/>
      <c r="H93" s="424"/>
      <c r="I93" s="424"/>
      <c r="J93" s="424"/>
      <c r="K93" s="424"/>
      <c r="L93" s="424"/>
      <c r="M93" s="78" t="s">
        <v>8</v>
      </c>
      <c r="N93" s="78" t="s">
        <v>368</v>
      </c>
      <c r="O93" s="78"/>
      <c r="P93" s="78"/>
      <c r="Q93" s="78"/>
      <c r="R93" s="78"/>
      <c r="S93" s="475"/>
      <c r="T93" s="475"/>
      <c r="U93" s="475"/>
      <c r="V93" s="475"/>
      <c r="W93" s="475"/>
      <c r="X93" s="475"/>
      <c r="Y93" s="475"/>
      <c r="Z93" s="475"/>
      <c r="AA93" s="78"/>
      <c r="AB93" s="78"/>
      <c r="AC93" s="78"/>
      <c r="AD93" s="78"/>
      <c r="AE93" s="78"/>
      <c r="AF93" s="78"/>
      <c r="AG93" s="78"/>
      <c r="AH93" s="78"/>
      <c r="AI93" s="78"/>
      <c r="AJ93" s="78"/>
      <c r="AK93" s="78"/>
      <c r="AL93" s="78"/>
      <c r="AM93" s="78"/>
      <c r="AN93" s="78"/>
      <c r="AO93" s="78"/>
      <c r="AP93" s="478"/>
      <c r="AQ93" s="475"/>
      <c r="AR93" s="475"/>
      <c r="AS93" s="475"/>
      <c r="AT93" s="475"/>
      <c r="AU93" s="475"/>
      <c r="AV93" s="475"/>
      <c r="AW93" s="479"/>
      <c r="AX93" s="473"/>
      <c r="AY93" s="95"/>
    </row>
    <row r="94" spans="2:51" ht="13.5" customHeight="1">
      <c r="B94" s="93"/>
      <c r="C94" s="488"/>
      <c r="D94" s="489"/>
      <c r="E94" s="162"/>
      <c r="F94" s="141" t="s">
        <v>330</v>
      </c>
      <c r="G94" s="142"/>
      <c r="H94" s="142"/>
      <c r="I94" s="142"/>
      <c r="J94" s="142"/>
      <c r="K94" s="142"/>
      <c r="L94" s="142"/>
      <c r="M94" s="142"/>
      <c r="N94" s="142"/>
      <c r="O94" s="142"/>
      <c r="P94" s="142"/>
      <c r="Q94" s="142"/>
      <c r="R94" s="142"/>
      <c r="S94" s="167"/>
      <c r="T94" s="167"/>
      <c r="U94" s="167"/>
      <c r="V94" s="167"/>
      <c r="W94" s="167"/>
      <c r="X94" s="167"/>
      <c r="Y94" s="167"/>
      <c r="Z94" s="167"/>
      <c r="AA94" s="167"/>
      <c r="AB94" s="167"/>
      <c r="AC94" s="142"/>
      <c r="AD94" s="142"/>
      <c r="AE94" s="142"/>
      <c r="AF94" s="142"/>
      <c r="AG94" s="142"/>
      <c r="AH94" s="142"/>
      <c r="AI94" s="142"/>
      <c r="AJ94" s="142"/>
      <c r="AK94" s="142"/>
      <c r="AL94" s="142"/>
      <c r="AM94" s="142"/>
      <c r="AN94" s="142"/>
      <c r="AO94" s="142"/>
      <c r="AP94" s="141" t="s">
        <v>212</v>
      </c>
      <c r="AQ94" s="142"/>
      <c r="AR94" s="142"/>
      <c r="AS94" s="142"/>
      <c r="AT94" s="142"/>
      <c r="AU94" s="142"/>
      <c r="AV94" s="142"/>
      <c r="AW94" s="143" t="s">
        <v>8</v>
      </c>
      <c r="AX94" s="471" t="s">
        <v>331</v>
      </c>
      <c r="AY94" s="95"/>
    </row>
    <row r="95" spans="2:51" ht="13.5" customHeight="1">
      <c r="B95" s="93"/>
      <c r="C95" s="488"/>
      <c r="D95" s="489"/>
      <c r="E95" s="160"/>
      <c r="F95" s="145"/>
      <c r="G95" s="98" t="s">
        <v>378</v>
      </c>
      <c r="AP95" s="145"/>
      <c r="AW95" s="95"/>
      <c r="AX95" s="472"/>
      <c r="AY95" s="95"/>
    </row>
    <row r="96" spans="2:51" ht="13.5" customHeight="1">
      <c r="B96" s="93"/>
      <c r="C96" s="488"/>
      <c r="D96" s="489"/>
      <c r="E96" s="160"/>
      <c r="F96" s="420"/>
      <c r="G96" s="421"/>
      <c r="H96" s="421"/>
      <c r="I96" s="421"/>
      <c r="J96" s="421"/>
      <c r="K96" s="421"/>
      <c r="L96" s="421"/>
      <c r="X96" s="98" t="s">
        <v>68</v>
      </c>
      <c r="AP96" s="476">
        <f>F96*(1-T97)</f>
        <v>0</v>
      </c>
      <c r="AQ96" s="474"/>
      <c r="AR96" s="474"/>
      <c r="AS96" s="474"/>
      <c r="AT96" s="474"/>
      <c r="AU96" s="474"/>
      <c r="AV96" s="474"/>
      <c r="AW96" s="477"/>
      <c r="AX96" s="472"/>
      <c r="AY96" s="95"/>
    </row>
    <row r="97" spans="2:51" ht="13.5" customHeight="1">
      <c r="B97" s="93"/>
      <c r="C97" s="488"/>
      <c r="D97" s="489"/>
      <c r="E97" s="160"/>
      <c r="F97" s="423"/>
      <c r="G97" s="424"/>
      <c r="H97" s="424"/>
      <c r="I97" s="424"/>
      <c r="J97" s="424"/>
      <c r="K97" s="424"/>
      <c r="L97" s="424"/>
      <c r="M97" s="78" t="s">
        <v>8</v>
      </c>
      <c r="N97" s="78" t="s">
        <v>306</v>
      </c>
      <c r="O97" s="78"/>
      <c r="P97" s="78"/>
      <c r="Q97" s="156" t="s">
        <v>327</v>
      </c>
      <c r="R97" s="156"/>
      <c r="S97" s="156"/>
      <c r="T97" s="508"/>
      <c r="U97" s="508"/>
      <c r="V97" s="508"/>
      <c r="W97" s="508"/>
      <c r="X97" s="508"/>
      <c r="Y97" s="508"/>
      <c r="Z97" s="161"/>
      <c r="AA97" s="161" t="s">
        <v>304</v>
      </c>
      <c r="AB97" s="78"/>
      <c r="AC97" s="78"/>
      <c r="AD97" s="78"/>
      <c r="AE97" s="78"/>
      <c r="AF97" s="78"/>
      <c r="AG97" s="78"/>
      <c r="AH97" s="78"/>
      <c r="AI97" s="78"/>
      <c r="AJ97" s="78"/>
      <c r="AK97" s="78"/>
      <c r="AL97" s="78"/>
      <c r="AM97" s="78"/>
      <c r="AN97" s="78"/>
      <c r="AO97" s="78"/>
      <c r="AP97" s="478"/>
      <c r="AQ97" s="475"/>
      <c r="AR97" s="475"/>
      <c r="AS97" s="475"/>
      <c r="AT97" s="475"/>
      <c r="AU97" s="475"/>
      <c r="AV97" s="475"/>
      <c r="AW97" s="479"/>
      <c r="AX97" s="473"/>
      <c r="AY97" s="95"/>
    </row>
    <row r="98" spans="2:51" ht="13.5" customHeight="1">
      <c r="B98" s="93"/>
      <c r="C98" s="488"/>
      <c r="D98" s="489"/>
      <c r="E98" s="162"/>
      <c r="F98" s="141" t="s">
        <v>333</v>
      </c>
      <c r="G98" s="142"/>
      <c r="H98" s="142"/>
      <c r="I98" s="142"/>
      <c r="J98" s="142"/>
      <c r="K98" s="142"/>
      <c r="L98" s="142"/>
      <c r="M98" s="142"/>
      <c r="N98" s="142"/>
      <c r="O98" s="142"/>
      <c r="P98" s="142"/>
      <c r="Q98" s="142"/>
      <c r="R98" s="142"/>
      <c r="S98" s="167"/>
      <c r="T98" s="167"/>
      <c r="U98" s="167"/>
      <c r="V98" s="167"/>
      <c r="W98" s="167"/>
      <c r="X98" s="167"/>
      <c r="Y98" s="167"/>
      <c r="Z98" s="167"/>
      <c r="AA98" s="167"/>
      <c r="AB98" s="167"/>
      <c r="AC98" s="142"/>
      <c r="AD98" s="142"/>
      <c r="AE98" s="142"/>
      <c r="AF98" s="142"/>
      <c r="AG98" s="142"/>
      <c r="AH98" s="142"/>
      <c r="AI98" s="142"/>
      <c r="AJ98" s="142"/>
      <c r="AK98" s="142"/>
      <c r="AL98" s="142"/>
      <c r="AM98" s="142"/>
      <c r="AN98" s="142"/>
      <c r="AO98" s="142"/>
      <c r="AP98" s="141" t="s">
        <v>212</v>
      </c>
      <c r="AQ98" s="142"/>
      <c r="AR98" s="142"/>
      <c r="AS98" s="142"/>
      <c r="AT98" s="142"/>
      <c r="AU98" s="142"/>
      <c r="AV98" s="142"/>
      <c r="AW98" s="143" t="s">
        <v>8</v>
      </c>
      <c r="AX98" s="471" t="s">
        <v>334</v>
      </c>
      <c r="AY98" s="95"/>
    </row>
    <row r="99" spans="2:51" ht="13.5" customHeight="1">
      <c r="B99" s="93"/>
      <c r="C99" s="488"/>
      <c r="D99" s="489"/>
      <c r="E99" s="160"/>
      <c r="F99" s="145"/>
      <c r="G99" s="98" t="s">
        <v>332</v>
      </c>
      <c r="AP99" s="145"/>
      <c r="AW99" s="95"/>
      <c r="AX99" s="472"/>
      <c r="AY99" s="95"/>
    </row>
    <row r="100" spans="2:51" ht="13.5" customHeight="1">
      <c r="B100" s="93"/>
      <c r="C100" s="488"/>
      <c r="D100" s="489"/>
      <c r="E100" s="160"/>
      <c r="F100" s="420"/>
      <c r="G100" s="421"/>
      <c r="H100" s="421"/>
      <c r="I100" s="421"/>
      <c r="J100" s="421"/>
      <c r="K100" s="421"/>
      <c r="L100" s="421"/>
      <c r="S100" s="166"/>
      <c r="T100" s="166"/>
      <c r="U100" s="166"/>
      <c r="V100" s="166"/>
      <c r="W100" s="166"/>
      <c r="X100" s="166"/>
      <c r="Y100" s="166"/>
      <c r="Z100" s="166"/>
      <c r="AP100" s="476">
        <f>F100*0.3</f>
        <v>0</v>
      </c>
      <c r="AQ100" s="474"/>
      <c r="AR100" s="474"/>
      <c r="AS100" s="474"/>
      <c r="AT100" s="474"/>
      <c r="AU100" s="474"/>
      <c r="AV100" s="474"/>
      <c r="AW100" s="477"/>
      <c r="AX100" s="472"/>
      <c r="AY100" s="95"/>
    </row>
    <row r="101" spans="2:51" ht="13.5" customHeight="1">
      <c r="B101" s="93"/>
      <c r="C101" s="490"/>
      <c r="D101" s="491"/>
      <c r="E101" s="168"/>
      <c r="F101" s="423"/>
      <c r="G101" s="424"/>
      <c r="H101" s="424"/>
      <c r="I101" s="424"/>
      <c r="J101" s="424"/>
      <c r="K101" s="424"/>
      <c r="L101" s="424"/>
      <c r="M101" s="78" t="s">
        <v>8</v>
      </c>
      <c r="N101" s="78" t="s">
        <v>306</v>
      </c>
      <c r="O101" s="78"/>
      <c r="P101" s="78"/>
      <c r="Q101" s="78"/>
      <c r="R101" s="169" t="s">
        <v>335</v>
      </c>
      <c r="S101" s="164"/>
      <c r="T101" s="164"/>
      <c r="U101" s="164"/>
      <c r="V101" s="164"/>
      <c r="W101" s="164"/>
      <c r="X101" s="164"/>
      <c r="Y101" s="164"/>
      <c r="Z101" s="164"/>
      <c r="AA101" s="78"/>
      <c r="AB101" s="78"/>
      <c r="AC101" s="78"/>
      <c r="AD101" s="78"/>
      <c r="AE101" s="78"/>
      <c r="AF101" s="78"/>
      <c r="AG101" s="78"/>
      <c r="AH101" s="78"/>
      <c r="AI101" s="78"/>
      <c r="AJ101" s="78"/>
      <c r="AK101" s="78"/>
      <c r="AL101" s="78"/>
      <c r="AM101" s="78"/>
      <c r="AN101" s="78"/>
      <c r="AO101" s="78"/>
      <c r="AP101" s="478"/>
      <c r="AQ101" s="475"/>
      <c r="AR101" s="475"/>
      <c r="AS101" s="475"/>
      <c r="AT101" s="475"/>
      <c r="AU101" s="475"/>
      <c r="AV101" s="475"/>
      <c r="AW101" s="479"/>
      <c r="AX101" s="473"/>
      <c r="AY101" s="95"/>
    </row>
    <row r="102" spans="2:51" ht="7.5" customHeight="1">
      <c r="B102" s="93"/>
      <c r="C102" s="189"/>
      <c r="D102" s="189"/>
      <c r="E102" s="189"/>
      <c r="F102" s="156"/>
      <c r="G102" s="156"/>
      <c r="H102" s="156"/>
      <c r="I102" s="156"/>
      <c r="J102" s="156"/>
      <c r="K102" s="156"/>
      <c r="L102" s="156"/>
      <c r="R102" s="190"/>
      <c r="S102" s="166"/>
      <c r="T102" s="166"/>
      <c r="U102" s="166"/>
      <c r="V102" s="166"/>
      <c r="W102" s="166"/>
      <c r="X102" s="166"/>
      <c r="Y102" s="166"/>
      <c r="Z102" s="166"/>
      <c r="AP102" s="178"/>
      <c r="AQ102" s="178"/>
      <c r="AR102" s="178"/>
      <c r="AS102" s="178"/>
      <c r="AT102" s="178"/>
      <c r="AU102" s="178"/>
      <c r="AV102" s="178"/>
      <c r="AW102" s="178"/>
      <c r="AX102" s="179"/>
      <c r="AY102" s="95"/>
    </row>
    <row r="103" spans="2:51" ht="7.5" customHeight="1">
      <c r="B103" s="186"/>
      <c r="C103" s="191"/>
      <c r="D103" s="191"/>
      <c r="E103" s="191"/>
      <c r="F103" s="149"/>
      <c r="G103" s="149"/>
      <c r="H103" s="149"/>
      <c r="I103" s="149"/>
      <c r="J103" s="149"/>
      <c r="K103" s="149"/>
      <c r="L103" s="149"/>
      <c r="M103" s="78"/>
      <c r="N103" s="78"/>
      <c r="O103" s="78"/>
      <c r="P103" s="78"/>
      <c r="Q103" s="78"/>
      <c r="R103" s="169"/>
      <c r="S103" s="164"/>
      <c r="T103" s="164"/>
      <c r="U103" s="164"/>
      <c r="V103" s="164"/>
      <c r="W103" s="164"/>
      <c r="X103" s="164"/>
      <c r="Y103" s="164"/>
      <c r="Z103" s="164"/>
      <c r="AA103" s="78"/>
      <c r="AB103" s="78"/>
      <c r="AC103" s="78"/>
      <c r="AD103" s="78"/>
      <c r="AE103" s="78"/>
      <c r="AF103" s="78"/>
      <c r="AG103" s="78"/>
      <c r="AH103" s="78"/>
      <c r="AI103" s="78"/>
      <c r="AJ103" s="78"/>
      <c r="AK103" s="78"/>
      <c r="AL103" s="78"/>
      <c r="AM103" s="78"/>
      <c r="AN103" s="78"/>
      <c r="AO103" s="78"/>
      <c r="AP103" s="150"/>
      <c r="AQ103" s="150"/>
      <c r="AR103" s="150"/>
      <c r="AS103" s="150"/>
      <c r="AT103" s="150"/>
      <c r="AU103" s="150"/>
      <c r="AV103" s="150"/>
      <c r="AW103" s="150"/>
      <c r="AX103" s="139"/>
      <c r="AY103" s="100"/>
    </row>
    <row r="104" spans="2:50" ht="13.5" customHeight="1">
      <c r="B104" s="94"/>
      <c r="C104" s="189"/>
      <c r="D104" s="189"/>
      <c r="E104" s="189"/>
      <c r="F104" s="156"/>
      <c r="G104" s="156"/>
      <c r="H104" s="156"/>
      <c r="I104" s="156"/>
      <c r="J104" s="156"/>
      <c r="K104" s="156"/>
      <c r="L104" s="156"/>
      <c r="R104" s="190"/>
      <c r="S104" s="166"/>
      <c r="T104" s="166"/>
      <c r="U104" s="166"/>
      <c r="V104" s="166"/>
      <c r="W104" s="166"/>
      <c r="X104" s="166"/>
      <c r="Y104" s="166"/>
      <c r="Z104" s="166"/>
      <c r="AP104" s="178"/>
      <c r="AQ104" s="178"/>
      <c r="AR104" s="178"/>
      <c r="AS104" s="178"/>
      <c r="AT104" s="178"/>
      <c r="AU104" s="178"/>
      <c r="AV104" s="178"/>
      <c r="AW104" s="178"/>
      <c r="AX104" s="179"/>
    </row>
    <row r="105" spans="2:51" ht="13.5" customHeight="1">
      <c r="B105" s="192"/>
      <c r="C105" s="191"/>
      <c r="D105" s="191"/>
      <c r="E105" s="191"/>
      <c r="F105" s="149"/>
      <c r="G105" s="149"/>
      <c r="H105" s="149"/>
      <c r="I105" s="149"/>
      <c r="J105" s="149"/>
      <c r="K105" s="149"/>
      <c r="L105" s="149"/>
      <c r="M105" s="78"/>
      <c r="N105" s="78"/>
      <c r="O105" s="78"/>
      <c r="P105" s="78"/>
      <c r="Q105" s="78"/>
      <c r="R105" s="169"/>
      <c r="S105" s="164"/>
      <c r="T105" s="164"/>
      <c r="U105" s="164"/>
      <c r="V105" s="164"/>
      <c r="W105" s="164"/>
      <c r="X105" s="164"/>
      <c r="Y105" s="164"/>
      <c r="Z105" s="164"/>
      <c r="AA105" s="78"/>
      <c r="AB105" s="78"/>
      <c r="AC105" s="78"/>
      <c r="AD105" s="78"/>
      <c r="AE105" s="78"/>
      <c r="AF105" s="78"/>
      <c r="AG105" s="78"/>
      <c r="AH105" s="78"/>
      <c r="AI105" s="78"/>
      <c r="AJ105" s="78"/>
      <c r="AK105" s="78"/>
      <c r="AL105" s="78"/>
      <c r="AM105" s="78"/>
      <c r="AN105" s="78"/>
      <c r="AO105" s="78"/>
      <c r="AP105" s="150"/>
      <c r="AQ105" s="150"/>
      <c r="AR105" s="150"/>
      <c r="AS105" s="150"/>
      <c r="AT105" s="150"/>
      <c r="AU105" s="150"/>
      <c r="AV105" s="150"/>
      <c r="AW105" s="150"/>
      <c r="AX105" s="139"/>
      <c r="AY105" s="78"/>
    </row>
    <row r="106" spans="2:51" ht="13.5" customHeight="1">
      <c r="B106" s="93"/>
      <c r="C106" s="189"/>
      <c r="D106" s="189"/>
      <c r="E106" s="189"/>
      <c r="F106" s="156"/>
      <c r="G106" s="156"/>
      <c r="H106" s="156"/>
      <c r="I106" s="156"/>
      <c r="J106" s="156"/>
      <c r="K106" s="156"/>
      <c r="L106" s="156"/>
      <c r="R106" s="190"/>
      <c r="S106" s="166"/>
      <c r="T106" s="166"/>
      <c r="U106" s="166"/>
      <c r="V106" s="166"/>
      <c r="W106" s="166"/>
      <c r="X106" s="166"/>
      <c r="Y106" s="166"/>
      <c r="Z106" s="166"/>
      <c r="AP106" s="178"/>
      <c r="AQ106" s="178"/>
      <c r="AR106" s="178"/>
      <c r="AS106" s="178"/>
      <c r="AT106" s="178"/>
      <c r="AU106" s="178"/>
      <c r="AV106" s="178"/>
      <c r="AW106" s="178"/>
      <c r="AX106" s="179"/>
      <c r="AY106" s="95"/>
    </row>
    <row r="107" spans="2:51" ht="13.5" customHeight="1">
      <c r="B107" s="93"/>
      <c r="C107" s="509" t="s">
        <v>72</v>
      </c>
      <c r="D107" s="510"/>
      <c r="E107" s="511"/>
      <c r="F107" s="170" t="s">
        <v>379</v>
      </c>
      <c r="G107" s="171"/>
      <c r="H107" s="171"/>
      <c r="I107" s="171"/>
      <c r="J107" s="171"/>
      <c r="K107" s="171"/>
      <c r="L107" s="142"/>
      <c r="M107" s="142"/>
      <c r="N107" s="151"/>
      <c r="O107" s="171"/>
      <c r="P107" s="194"/>
      <c r="Q107" s="518" t="s">
        <v>69</v>
      </c>
      <c r="R107" s="519"/>
      <c r="S107" s="519"/>
      <c r="T107" s="519"/>
      <c r="U107" s="519"/>
      <c r="V107" s="519"/>
      <c r="W107" s="519"/>
      <c r="X107" s="519"/>
      <c r="Y107" s="519"/>
      <c r="Z107" s="520"/>
      <c r="AA107" s="195"/>
      <c r="AB107" s="172"/>
      <c r="AC107" s="172"/>
      <c r="AD107" s="142"/>
      <c r="AE107" s="460" t="s">
        <v>71</v>
      </c>
      <c r="AF107" s="460"/>
      <c r="AG107" s="460"/>
      <c r="AH107" s="460"/>
      <c r="AI107" s="460"/>
      <c r="AJ107" s="460"/>
      <c r="AK107" s="460"/>
      <c r="AL107" s="460"/>
      <c r="AM107" s="460"/>
      <c r="AN107" s="460"/>
      <c r="AO107" s="460"/>
      <c r="AP107" s="460"/>
      <c r="AQ107" s="460"/>
      <c r="AR107" s="460"/>
      <c r="AS107" s="460"/>
      <c r="AT107" s="152"/>
      <c r="AU107" s="152"/>
      <c r="AV107" s="152"/>
      <c r="AW107" s="153"/>
      <c r="AX107" s="471" t="s">
        <v>336</v>
      </c>
      <c r="AY107" s="95"/>
    </row>
    <row r="108" spans="2:51" ht="13.5" customHeight="1">
      <c r="B108" s="93"/>
      <c r="C108" s="512"/>
      <c r="D108" s="513"/>
      <c r="E108" s="514"/>
      <c r="F108" s="148" t="s">
        <v>380</v>
      </c>
      <c r="G108" s="149"/>
      <c r="H108" s="149"/>
      <c r="I108" s="149"/>
      <c r="J108" s="149"/>
      <c r="K108" s="149"/>
      <c r="L108" s="78"/>
      <c r="M108" s="78"/>
      <c r="N108" s="158"/>
      <c r="O108" s="149"/>
      <c r="P108" s="100"/>
      <c r="Q108" s="521"/>
      <c r="R108" s="465"/>
      <c r="S108" s="465"/>
      <c r="T108" s="465"/>
      <c r="U108" s="465"/>
      <c r="V108" s="465"/>
      <c r="W108" s="465"/>
      <c r="X108" s="465"/>
      <c r="Y108" s="465"/>
      <c r="Z108" s="466"/>
      <c r="AA108" s="188"/>
      <c r="AB108" s="163"/>
      <c r="AC108" s="503" t="s">
        <v>70</v>
      </c>
      <c r="AD108" s="465"/>
      <c r="AE108" s="465"/>
      <c r="AF108" s="465"/>
      <c r="AG108" s="465"/>
      <c r="AH108" s="465"/>
      <c r="AI108" s="465"/>
      <c r="AJ108" s="465"/>
      <c r="AK108" s="465"/>
      <c r="AL108" s="465"/>
      <c r="AM108" s="465"/>
      <c r="AN108" s="465"/>
      <c r="AO108" s="465"/>
      <c r="AP108" s="465"/>
      <c r="AQ108" s="465"/>
      <c r="AR108" s="465"/>
      <c r="AS108" s="465"/>
      <c r="AT108" s="465"/>
      <c r="AU108" s="465"/>
      <c r="AV108" s="159"/>
      <c r="AW108" s="165"/>
      <c r="AX108" s="472"/>
      <c r="AY108" s="95"/>
    </row>
    <row r="109" spans="2:51" ht="13.5" customHeight="1">
      <c r="B109" s="93"/>
      <c r="C109" s="512"/>
      <c r="D109" s="513"/>
      <c r="E109" s="514"/>
      <c r="F109" s="170" t="s">
        <v>303</v>
      </c>
      <c r="G109" s="522" t="s">
        <v>319</v>
      </c>
      <c r="H109" s="522"/>
      <c r="I109" s="171" t="s">
        <v>304</v>
      </c>
      <c r="J109" s="171"/>
      <c r="K109" s="171"/>
      <c r="L109" s="142"/>
      <c r="M109" s="142"/>
      <c r="N109" s="151"/>
      <c r="O109" s="171"/>
      <c r="P109" s="194" t="s">
        <v>8</v>
      </c>
      <c r="Q109" s="170"/>
      <c r="R109" s="171"/>
      <c r="S109" s="171"/>
      <c r="T109" s="171"/>
      <c r="U109" s="171"/>
      <c r="V109" s="171"/>
      <c r="W109" s="142"/>
      <c r="X109" s="142"/>
      <c r="Y109" s="142"/>
      <c r="Z109" s="196" t="s">
        <v>316</v>
      </c>
      <c r="AA109" s="195"/>
      <c r="AB109" s="172"/>
      <c r="AC109" s="172"/>
      <c r="AD109" s="142"/>
      <c r="AE109" s="142"/>
      <c r="AF109" s="142"/>
      <c r="AG109" s="172"/>
      <c r="AH109" s="172"/>
      <c r="AI109" s="172"/>
      <c r="AJ109" s="172"/>
      <c r="AK109" s="172"/>
      <c r="AL109" s="172"/>
      <c r="AM109" s="142"/>
      <c r="AN109" s="152"/>
      <c r="AO109" s="142"/>
      <c r="AP109" s="152"/>
      <c r="AQ109" s="152"/>
      <c r="AR109" s="152"/>
      <c r="AS109" s="152"/>
      <c r="AT109" s="152"/>
      <c r="AU109" s="152"/>
      <c r="AV109" s="152" t="s">
        <v>8</v>
      </c>
      <c r="AW109" s="153"/>
      <c r="AX109" s="472"/>
      <c r="AY109" s="95"/>
    </row>
    <row r="110" spans="2:51" ht="13.5" customHeight="1">
      <c r="B110" s="93"/>
      <c r="C110" s="512"/>
      <c r="D110" s="513"/>
      <c r="E110" s="514"/>
      <c r="F110" s="146"/>
      <c r="G110" s="156"/>
      <c r="H110" s="156"/>
      <c r="I110" s="156"/>
      <c r="J110" s="156"/>
      <c r="K110" s="156"/>
      <c r="L110" s="156"/>
      <c r="O110" s="155"/>
      <c r="P110" s="187"/>
      <c r="Q110" s="146"/>
      <c r="R110" s="156"/>
      <c r="S110" s="156"/>
      <c r="T110" s="156"/>
      <c r="U110" s="156"/>
      <c r="V110" s="156"/>
      <c r="Z110" s="197"/>
      <c r="AA110" s="198"/>
      <c r="AB110" s="161"/>
      <c r="AC110" s="161"/>
      <c r="AG110" s="161"/>
      <c r="AH110" s="161"/>
      <c r="AI110" s="161"/>
      <c r="AJ110" s="161"/>
      <c r="AK110" s="161"/>
      <c r="AL110" s="161"/>
      <c r="AN110" s="157"/>
      <c r="AP110" s="157"/>
      <c r="AQ110" s="157"/>
      <c r="AR110" s="157"/>
      <c r="AS110" s="157"/>
      <c r="AT110" s="157"/>
      <c r="AU110" s="157"/>
      <c r="AV110" s="157"/>
      <c r="AW110" s="154"/>
      <c r="AX110" s="472"/>
      <c r="AY110" s="95"/>
    </row>
    <row r="111" spans="2:51" ht="13.5" customHeight="1">
      <c r="B111" s="93"/>
      <c r="C111" s="512"/>
      <c r="D111" s="513"/>
      <c r="E111" s="514"/>
      <c r="F111" s="420"/>
      <c r="G111" s="408"/>
      <c r="H111" s="408"/>
      <c r="I111" s="408"/>
      <c r="J111" s="408"/>
      <c r="K111" s="408"/>
      <c r="L111" s="408"/>
      <c r="M111" s="408"/>
      <c r="N111" s="408"/>
      <c r="O111" s="408"/>
      <c r="P111" s="409"/>
      <c r="Q111" s="523"/>
      <c r="R111" s="400"/>
      <c r="S111" s="400"/>
      <c r="T111" s="400"/>
      <c r="U111" s="400"/>
      <c r="V111" s="400"/>
      <c r="W111" s="400"/>
      <c r="X111" s="400"/>
      <c r="Y111" s="400"/>
      <c r="Z111" s="524"/>
      <c r="AA111" s="476">
        <f>F111*Q111</f>
        <v>0</v>
      </c>
      <c r="AB111" s="474"/>
      <c r="AC111" s="474"/>
      <c r="AD111" s="474"/>
      <c r="AE111" s="474"/>
      <c r="AF111" s="474"/>
      <c r="AG111" s="474"/>
      <c r="AH111" s="474"/>
      <c r="AI111" s="474"/>
      <c r="AJ111" s="474"/>
      <c r="AK111" s="474"/>
      <c r="AL111" s="474"/>
      <c r="AM111" s="474"/>
      <c r="AN111" s="474"/>
      <c r="AO111" s="474"/>
      <c r="AP111" s="474"/>
      <c r="AQ111" s="474"/>
      <c r="AR111" s="474"/>
      <c r="AS111" s="474"/>
      <c r="AT111" s="474"/>
      <c r="AU111" s="474"/>
      <c r="AV111" s="474"/>
      <c r="AW111" s="154"/>
      <c r="AX111" s="472"/>
      <c r="AY111" s="95"/>
    </row>
    <row r="112" spans="2:51" ht="13.5" customHeight="1">
      <c r="B112" s="93"/>
      <c r="C112" s="515"/>
      <c r="D112" s="516"/>
      <c r="E112" s="517"/>
      <c r="F112" s="410"/>
      <c r="G112" s="411"/>
      <c r="H112" s="411"/>
      <c r="I112" s="411"/>
      <c r="J112" s="411"/>
      <c r="K112" s="411"/>
      <c r="L112" s="411"/>
      <c r="M112" s="411"/>
      <c r="N112" s="411"/>
      <c r="O112" s="411"/>
      <c r="P112" s="412"/>
      <c r="Q112" s="525"/>
      <c r="R112" s="504"/>
      <c r="S112" s="504"/>
      <c r="T112" s="504"/>
      <c r="U112" s="504"/>
      <c r="V112" s="504"/>
      <c r="W112" s="504"/>
      <c r="X112" s="504"/>
      <c r="Y112" s="504"/>
      <c r="Z112" s="526"/>
      <c r="AA112" s="478"/>
      <c r="AB112" s="475"/>
      <c r="AC112" s="475"/>
      <c r="AD112" s="475"/>
      <c r="AE112" s="475"/>
      <c r="AF112" s="475"/>
      <c r="AG112" s="475"/>
      <c r="AH112" s="475"/>
      <c r="AI112" s="475"/>
      <c r="AJ112" s="475"/>
      <c r="AK112" s="475"/>
      <c r="AL112" s="475"/>
      <c r="AM112" s="475"/>
      <c r="AN112" s="475"/>
      <c r="AO112" s="475"/>
      <c r="AP112" s="475"/>
      <c r="AQ112" s="475"/>
      <c r="AR112" s="475"/>
      <c r="AS112" s="475"/>
      <c r="AT112" s="475"/>
      <c r="AU112" s="475"/>
      <c r="AV112" s="475"/>
      <c r="AW112" s="165"/>
      <c r="AX112" s="473"/>
      <c r="AY112" s="95"/>
    </row>
    <row r="113" spans="2:51" ht="13.5" customHeight="1">
      <c r="B113" s="93"/>
      <c r="C113" s="189"/>
      <c r="D113" s="193"/>
      <c r="E113" s="193"/>
      <c r="F113" s="171"/>
      <c r="G113" s="156"/>
      <c r="H113" s="156"/>
      <c r="I113" s="156"/>
      <c r="J113" s="156"/>
      <c r="K113" s="156"/>
      <c r="L113" s="156"/>
      <c r="O113" s="155"/>
      <c r="P113" s="156"/>
      <c r="Q113" s="156"/>
      <c r="R113" s="156"/>
      <c r="S113" s="156"/>
      <c r="T113" s="156"/>
      <c r="U113" s="156"/>
      <c r="V113" s="156"/>
      <c r="Z113" s="161"/>
      <c r="AA113" s="161"/>
      <c r="AB113" s="161"/>
      <c r="AC113" s="161"/>
      <c r="AG113" s="161"/>
      <c r="AH113" s="161"/>
      <c r="AI113" s="161"/>
      <c r="AJ113" s="161"/>
      <c r="AK113" s="161"/>
      <c r="AL113" s="161"/>
      <c r="AN113" s="157"/>
      <c r="AP113" s="157"/>
      <c r="AQ113" s="157"/>
      <c r="AR113" s="157"/>
      <c r="AS113" s="157"/>
      <c r="AT113" s="157"/>
      <c r="AU113" s="157"/>
      <c r="AV113" s="157"/>
      <c r="AW113" s="157"/>
      <c r="AX113" s="179"/>
      <c r="AY113" s="95"/>
    </row>
    <row r="114" spans="2:51" ht="13.5" customHeight="1">
      <c r="B114" s="93"/>
      <c r="E114" s="199" t="s">
        <v>471</v>
      </c>
      <c r="AY114" s="95"/>
    </row>
    <row r="115" spans="2:51" ht="13.5" customHeight="1">
      <c r="B115" s="93"/>
      <c r="C115" s="527" t="s">
        <v>74</v>
      </c>
      <c r="D115" s="528"/>
      <c r="E115" s="528"/>
      <c r="F115" s="529"/>
      <c r="G115" s="140"/>
      <c r="H115" s="170" t="s">
        <v>73</v>
      </c>
      <c r="I115" s="171"/>
      <c r="J115" s="171"/>
      <c r="K115" s="171"/>
      <c r="L115" s="171"/>
      <c r="M115" s="171"/>
      <c r="N115" s="142"/>
      <c r="O115" s="142"/>
      <c r="P115" s="151"/>
      <c r="Q115" s="171"/>
      <c r="R115" s="171" t="s">
        <v>75</v>
      </c>
      <c r="S115" s="171"/>
      <c r="T115" s="171"/>
      <c r="U115" s="142"/>
      <c r="V115" s="142"/>
      <c r="W115" s="142"/>
      <c r="X115" s="142"/>
      <c r="Y115" s="142"/>
      <c r="Z115" s="142"/>
      <c r="AA115" s="142"/>
      <c r="AB115" s="142"/>
      <c r="AC115" s="142"/>
      <c r="AD115" s="142"/>
      <c r="AE115" s="142"/>
      <c r="AF115" s="142"/>
      <c r="AG115" s="142"/>
      <c r="AH115" s="172"/>
      <c r="AI115" s="172"/>
      <c r="AJ115" s="172"/>
      <c r="AK115" s="172"/>
      <c r="AL115" s="172"/>
      <c r="AM115" s="172"/>
      <c r="AN115" s="142"/>
      <c r="AO115" s="143"/>
      <c r="AP115" s="141" t="s">
        <v>73</v>
      </c>
      <c r="AQ115" s="142"/>
      <c r="AR115" s="142"/>
      <c r="AS115" s="142"/>
      <c r="AT115" s="142"/>
      <c r="AU115" s="142"/>
      <c r="AV115" s="142"/>
      <c r="AW115" s="143" t="s">
        <v>8</v>
      </c>
      <c r="AX115" s="471" t="s">
        <v>337</v>
      </c>
      <c r="AY115" s="95"/>
    </row>
    <row r="116" spans="2:51" ht="13.5" customHeight="1">
      <c r="B116" s="93"/>
      <c r="C116" s="530"/>
      <c r="D116" s="531"/>
      <c r="E116" s="531"/>
      <c r="F116" s="532"/>
      <c r="G116" s="173"/>
      <c r="H116" s="146"/>
      <c r="I116" s="156"/>
      <c r="J116" s="156"/>
      <c r="K116" s="156"/>
      <c r="L116" s="156"/>
      <c r="M116" s="156"/>
      <c r="P116" s="155"/>
      <c r="Q116" s="156"/>
      <c r="U116" s="156"/>
      <c r="V116" s="156"/>
      <c r="W116" s="157"/>
      <c r="X116" s="157"/>
      <c r="Y116" s="157"/>
      <c r="Z116" s="161"/>
      <c r="AA116" s="161"/>
      <c r="AB116" s="161" t="s">
        <v>76</v>
      </c>
      <c r="AC116" s="161"/>
      <c r="AD116" s="157"/>
      <c r="AE116" s="157"/>
      <c r="AF116" s="157"/>
      <c r="AG116" s="161"/>
      <c r="AH116" s="161"/>
      <c r="AI116" s="161"/>
      <c r="AJ116" s="161"/>
      <c r="AK116" s="161"/>
      <c r="AL116" s="161"/>
      <c r="AM116" s="157"/>
      <c r="AN116" s="157"/>
      <c r="AO116" s="95"/>
      <c r="AP116" s="145"/>
      <c r="AW116" s="95"/>
      <c r="AX116" s="472"/>
      <c r="AY116" s="95"/>
    </row>
    <row r="117" spans="2:51" ht="13.5" customHeight="1">
      <c r="B117" s="93"/>
      <c r="C117" s="530"/>
      <c r="D117" s="531"/>
      <c r="E117" s="531"/>
      <c r="F117" s="532"/>
      <c r="G117" s="173"/>
      <c r="H117" s="146"/>
      <c r="I117" s="156"/>
      <c r="J117" s="156"/>
      <c r="K117" s="156"/>
      <c r="L117" s="156"/>
      <c r="M117" s="156"/>
      <c r="O117" s="536" t="s">
        <v>338</v>
      </c>
      <c r="P117" s="408"/>
      <c r="Q117" s="421"/>
      <c r="R117" s="408"/>
      <c r="S117" s="408"/>
      <c r="T117" s="408"/>
      <c r="U117" s="408"/>
      <c r="V117" s="408"/>
      <c r="W117" s="408"/>
      <c r="X117" s="157"/>
      <c r="Y117" s="408" t="s">
        <v>63</v>
      </c>
      <c r="Z117" s="408"/>
      <c r="AA117" s="163"/>
      <c r="AB117" s="505"/>
      <c r="AC117" s="505"/>
      <c r="AD117" s="505"/>
      <c r="AE117" s="505"/>
      <c r="AF117" s="505"/>
      <c r="AG117" s="163"/>
      <c r="AH117" s="163" t="s">
        <v>316</v>
      </c>
      <c r="AI117" s="161"/>
      <c r="AJ117" s="408" t="s">
        <v>78</v>
      </c>
      <c r="AK117" s="408"/>
      <c r="AL117" s="408"/>
      <c r="AM117" s="408"/>
      <c r="AN117" s="157"/>
      <c r="AO117" s="95"/>
      <c r="AP117" s="145"/>
      <c r="AW117" s="95"/>
      <c r="AX117" s="472"/>
      <c r="AY117" s="95"/>
    </row>
    <row r="118" spans="2:51" ht="13.5" customHeight="1">
      <c r="B118" s="93"/>
      <c r="C118" s="530"/>
      <c r="D118" s="531"/>
      <c r="E118" s="531"/>
      <c r="F118" s="532"/>
      <c r="G118" s="173"/>
      <c r="H118" s="420"/>
      <c r="I118" s="408"/>
      <c r="J118" s="408"/>
      <c r="K118" s="408"/>
      <c r="L118" s="408"/>
      <c r="M118" s="408"/>
      <c r="O118" s="408"/>
      <c r="P118" s="408"/>
      <c r="Q118" s="408"/>
      <c r="R118" s="408"/>
      <c r="S118" s="408"/>
      <c r="T118" s="408"/>
      <c r="U118" s="408"/>
      <c r="V118" s="408"/>
      <c r="W118" s="408"/>
      <c r="X118" s="157"/>
      <c r="Y118" s="408"/>
      <c r="Z118" s="408"/>
      <c r="AA118" s="157"/>
      <c r="AB118" s="157" t="s">
        <v>77</v>
      </c>
      <c r="AC118" s="161"/>
      <c r="AD118" s="157"/>
      <c r="AE118" s="157"/>
      <c r="AF118" s="157"/>
      <c r="AG118" s="161"/>
      <c r="AH118" s="156"/>
      <c r="AI118" s="156"/>
      <c r="AJ118" s="408"/>
      <c r="AK118" s="408"/>
      <c r="AL118" s="408"/>
      <c r="AM118" s="408"/>
      <c r="AN118" s="156"/>
      <c r="AO118" s="95"/>
      <c r="AP118" s="476" t="e">
        <f>H118-(Q117*AB117/AB119*0.7)</f>
        <v>#DIV/0!</v>
      </c>
      <c r="AQ118" s="474"/>
      <c r="AR118" s="474"/>
      <c r="AS118" s="474"/>
      <c r="AT118" s="474"/>
      <c r="AU118" s="474"/>
      <c r="AV118" s="474"/>
      <c r="AW118" s="477"/>
      <c r="AX118" s="472"/>
      <c r="AY118" s="95"/>
    </row>
    <row r="119" spans="2:51" ht="13.5" customHeight="1">
      <c r="B119" s="93"/>
      <c r="C119" s="533"/>
      <c r="D119" s="534"/>
      <c r="E119" s="534"/>
      <c r="F119" s="535"/>
      <c r="G119" s="175"/>
      <c r="H119" s="410"/>
      <c r="I119" s="411"/>
      <c r="J119" s="411"/>
      <c r="K119" s="411"/>
      <c r="L119" s="411"/>
      <c r="M119" s="411"/>
      <c r="N119" s="78" t="s">
        <v>8</v>
      </c>
      <c r="O119" s="78"/>
      <c r="P119" s="158"/>
      <c r="Q119" s="149"/>
      <c r="R119" s="149"/>
      <c r="S119" s="149"/>
      <c r="T119" s="149"/>
      <c r="U119" s="149"/>
      <c r="V119" s="149"/>
      <c r="W119" s="159"/>
      <c r="X119" s="159"/>
      <c r="Y119" s="159"/>
      <c r="Z119" s="163"/>
      <c r="AA119" s="163"/>
      <c r="AB119" s="505"/>
      <c r="AC119" s="505"/>
      <c r="AD119" s="505"/>
      <c r="AE119" s="505"/>
      <c r="AF119" s="505"/>
      <c r="AG119" s="163"/>
      <c r="AH119" s="149" t="s">
        <v>316</v>
      </c>
      <c r="AI119" s="149"/>
      <c r="AJ119" s="149"/>
      <c r="AK119" s="149"/>
      <c r="AL119" s="149"/>
      <c r="AM119" s="149"/>
      <c r="AN119" s="149"/>
      <c r="AO119" s="100"/>
      <c r="AP119" s="478"/>
      <c r="AQ119" s="475"/>
      <c r="AR119" s="475"/>
      <c r="AS119" s="475"/>
      <c r="AT119" s="475"/>
      <c r="AU119" s="475"/>
      <c r="AV119" s="475"/>
      <c r="AW119" s="479"/>
      <c r="AX119" s="473"/>
      <c r="AY119" s="95"/>
    </row>
    <row r="120" spans="2:51" ht="13.5" customHeight="1">
      <c r="B120" s="93"/>
      <c r="C120" s="537" t="s">
        <v>79</v>
      </c>
      <c r="D120" s="538"/>
      <c r="E120" s="538"/>
      <c r="F120" s="539"/>
      <c r="G120" s="140"/>
      <c r="H120" s="170" t="s">
        <v>73</v>
      </c>
      <c r="I120" s="171"/>
      <c r="J120" s="171"/>
      <c r="K120" s="171"/>
      <c r="L120" s="171"/>
      <c r="M120" s="171"/>
      <c r="N120" s="142"/>
      <c r="O120" s="142"/>
      <c r="P120" s="151"/>
      <c r="Q120" s="171"/>
      <c r="R120" s="171"/>
      <c r="S120" s="171"/>
      <c r="T120" s="171"/>
      <c r="U120" s="142"/>
      <c r="V120" s="142"/>
      <c r="W120" s="142"/>
      <c r="X120" s="142"/>
      <c r="Y120" s="142"/>
      <c r="Z120" s="142"/>
      <c r="AA120" s="142"/>
      <c r="AB120" s="142"/>
      <c r="AC120" s="142"/>
      <c r="AD120" s="142"/>
      <c r="AE120" s="142"/>
      <c r="AF120" s="142"/>
      <c r="AG120" s="142"/>
      <c r="AH120" s="172"/>
      <c r="AI120" s="172"/>
      <c r="AJ120" s="172"/>
      <c r="AK120" s="172"/>
      <c r="AL120" s="172"/>
      <c r="AM120" s="172"/>
      <c r="AN120" s="142"/>
      <c r="AO120" s="143"/>
      <c r="AP120" s="141" t="s">
        <v>73</v>
      </c>
      <c r="AQ120" s="142"/>
      <c r="AR120" s="142"/>
      <c r="AS120" s="142"/>
      <c r="AT120" s="142"/>
      <c r="AU120" s="142"/>
      <c r="AV120" s="142"/>
      <c r="AW120" s="143" t="s">
        <v>8</v>
      </c>
      <c r="AX120" s="471" t="s">
        <v>339</v>
      </c>
      <c r="AY120" s="95"/>
    </row>
    <row r="121" spans="2:51" ht="13.5" customHeight="1">
      <c r="B121" s="93"/>
      <c r="C121" s="540"/>
      <c r="D121" s="541"/>
      <c r="E121" s="541"/>
      <c r="F121" s="542"/>
      <c r="G121" s="173"/>
      <c r="H121" s="146"/>
      <c r="I121" s="156"/>
      <c r="J121" s="156"/>
      <c r="K121" s="156"/>
      <c r="L121" s="156"/>
      <c r="M121" s="156"/>
      <c r="P121" s="155"/>
      <c r="Q121" s="156"/>
      <c r="U121" s="156"/>
      <c r="V121" s="156"/>
      <c r="W121" s="157"/>
      <c r="X121" s="157"/>
      <c r="Y121" s="157"/>
      <c r="Z121" s="161"/>
      <c r="AA121" s="161"/>
      <c r="AB121" s="161"/>
      <c r="AC121" s="161"/>
      <c r="AD121" s="157"/>
      <c r="AE121" s="157"/>
      <c r="AF121" s="157"/>
      <c r="AG121" s="161"/>
      <c r="AH121" s="161"/>
      <c r="AI121" s="161"/>
      <c r="AJ121" s="161"/>
      <c r="AK121" s="161"/>
      <c r="AL121" s="161"/>
      <c r="AM121" s="157"/>
      <c r="AN121" s="157"/>
      <c r="AO121" s="95"/>
      <c r="AP121" s="145"/>
      <c r="AW121" s="95"/>
      <c r="AX121" s="472"/>
      <c r="AY121" s="95"/>
    </row>
    <row r="122" spans="2:51" ht="13.5" customHeight="1">
      <c r="B122" s="93"/>
      <c r="C122" s="540"/>
      <c r="D122" s="541"/>
      <c r="E122" s="541"/>
      <c r="F122" s="542"/>
      <c r="G122" s="173"/>
      <c r="H122" s="146"/>
      <c r="I122" s="156"/>
      <c r="J122" s="156"/>
      <c r="K122" s="156"/>
      <c r="L122" s="156"/>
      <c r="M122" s="156"/>
      <c r="O122" s="174"/>
      <c r="P122" s="157"/>
      <c r="Q122" s="156"/>
      <c r="R122" s="157"/>
      <c r="S122" s="157" t="s">
        <v>80</v>
      </c>
      <c r="T122" s="157"/>
      <c r="U122" s="157"/>
      <c r="V122" s="157"/>
      <c r="W122" s="157"/>
      <c r="X122" s="157"/>
      <c r="Y122" s="157"/>
      <c r="Z122" s="157"/>
      <c r="AA122" s="161"/>
      <c r="AB122" s="161"/>
      <c r="AC122" s="157"/>
      <c r="AD122" s="157"/>
      <c r="AE122" s="157"/>
      <c r="AF122" s="157"/>
      <c r="AG122" s="161"/>
      <c r="AH122" s="161"/>
      <c r="AI122" s="161"/>
      <c r="AJ122" s="157"/>
      <c r="AK122" s="157"/>
      <c r="AL122" s="157"/>
      <c r="AM122" s="157"/>
      <c r="AN122" s="157"/>
      <c r="AO122" s="95"/>
      <c r="AP122" s="145"/>
      <c r="AW122" s="95"/>
      <c r="AX122" s="472"/>
      <c r="AY122" s="95"/>
    </row>
    <row r="123" spans="2:51" ht="13.5" customHeight="1">
      <c r="B123" s="93"/>
      <c r="C123" s="540"/>
      <c r="D123" s="541"/>
      <c r="E123" s="541"/>
      <c r="F123" s="542"/>
      <c r="G123" s="173"/>
      <c r="H123" s="420"/>
      <c r="I123" s="408"/>
      <c r="J123" s="408"/>
      <c r="K123" s="408"/>
      <c r="L123" s="408"/>
      <c r="M123" s="408"/>
      <c r="O123" s="157"/>
      <c r="P123" s="157"/>
      <c r="Q123" s="157"/>
      <c r="R123" s="408"/>
      <c r="S123" s="408"/>
      <c r="T123" s="408"/>
      <c r="U123" s="408"/>
      <c r="V123" s="408"/>
      <c r="W123" s="157"/>
      <c r="X123" s="157"/>
      <c r="Y123" s="157"/>
      <c r="Z123" s="157"/>
      <c r="AA123" s="157"/>
      <c r="AB123" s="157"/>
      <c r="AC123" s="161"/>
      <c r="AD123" s="157"/>
      <c r="AE123" s="157"/>
      <c r="AF123" s="157"/>
      <c r="AG123" s="161"/>
      <c r="AH123" s="156"/>
      <c r="AI123" s="156"/>
      <c r="AJ123" s="157"/>
      <c r="AK123" s="157"/>
      <c r="AL123" s="157"/>
      <c r="AM123" s="157"/>
      <c r="AN123" s="156"/>
      <c r="AO123" s="95"/>
      <c r="AP123" s="476">
        <f>H123*R123</f>
        <v>0</v>
      </c>
      <c r="AQ123" s="474"/>
      <c r="AR123" s="474"/>
      <c r="AS123" s="474"/>
      <c r="AT123" s="474"/>
      <c r="AU123" s="474"/>
      <c r="AV123" s="474"/>
      <c r="AW123" s="477"/>
      <c r="AX123" s="472"/>
      <c r="AY123" s="95"/>
    </row>
    <row r="124" spans="2:51" ht="13.5" customHeight="1">
      <c r="B124" s="93"/>
      <c r="C124" s="543"/>
      <c r="D124" s="544"/>
      <c r="E124" s="544"/>
      <c r="F124" s="545"/>
      <c r="G124" s="175"/>
      <c r="H124" s="410"/>
      <c r="I124" s="411"/>
      <c r="J124" s="411"/>
      <c r="K124" s="411"/>
      <c r="L124" s="411"/>
      <c r="M124" s="411"/>
      <c r="N124" s="78" t="s">
        <v>8</v>
      </c>
      <c r="O124" s="78"/>
      <c r="P124" s="158" t="s">
        <v>306</v>
      </c>
      <c r="Q124" s="149"/>
      <c r="R124" s="411"/>
      <c r="S124" s="411"/>
      <c r="T124" s="411"/>
      <c r="U124" s="411"/>
      <c r="V124" s="411"/>
      <c r="W124" s="159"/>
      <c r="X124" s="159"/>
      <c r="Y124" s="159"/>
      <c r="Z124" s="163"/>
      <c r="AA124" s="163"/>
      <c r="AB124" s="163"/>
      <c r="AC124" s="159"/>
      <c r="AD124" s="159"/>
      <c r="AE124" s="159"/>
      <c r="AF124" s="159"/>
      <c r="AG124" s="163"/>
      <c r="AH124" s="149"/>
      <c r="AI124" s="149"/>
      <c r="AJ124" s="149"/>
      <c r="AK124" s="149"/>
      <c r="AL124" s="149"/>
      <c r="AM124" s="149"/>
      <c r="AN124" s="149"/>
      <c r="AO124" s="100"/>
      <c r="AP124" s="478"/>
      <c r="AQ124" s="475"/>
      <c r="AR124" s="475"/>
      <c r="AS124" s="475"/>
      <c r="AT124" s="475"/>
      <c r="AU124" s="475"/>
      <c r="AV124" s="475"/>
      <c r="AW124" s="479"/>
      <c r="AX124" s="473"/>
      <c r="AY124" s="95"/>
    </row>
    <row r="125" spans="2:51" ht="13.5" customHeight="1">
      <c r="B125" s="93"/>
      <c r="C125" s="176"/>
      <c r="D125" s="176"/>
      <c r="E125" s="177" t="s">
        <v>471</v>
      </c>
      <c r="F125" s="185"/>
      <c r="G125" s="185"/>
      <c r="H125" s="157"/>
      <c r="I125" s="157"/>
      <c r="J125" s="157"/>
      <c r="K125" s="157"/>
      <c r="L125" s="157"/>
      <c r="M125" s="157"/>
      <c r="P125" s="155"/>
      <c r="Q125" s="156"/>
      <c r="R125" s="157"/>
      <c r="S125" s="157"/>
      <c r="T125" s="157"/>
      <c r="U125" s="157"/>
      <c r="V125" s="157"/>
      <c r="W125" s="157"/>
      <c r="X125" s="157"/>
      <c r="Y125" s="157"/>
      <c r="Z125" s="161"/>
      <c r="AA125" s="161"/>
      <c r="AB125" s="161"/>
      <c r="AC125" s="157"/>
      <c r="AD125" s="157"/>
      <c r="AE125" s="157"/>
      <c r="AF125" s="157"/>
      <c r="AG125" s="161"/>
      <c r="AH125" s="156"/>
      <c r="AI125" s="156"/>
      <c r="AJ125" s="156"/>
      <c r="AK125" s="156"/>
      <c r="AL125" s="156"/>
      <c r="AM125" s="156"/>
      <c r="AN125" s="156"/>
      <c r="AP125" s="178"/>
      <c r="AQ125" s="178"/>
      <c r="AR125" s="178"/>
      <c r="AS125" s="178"/>
      <c r="AT125" s="178"/>
      <c r="AU125" s="178"/>
      <c r="AV125" s="178"/>
      <c r="AW125" s="178"/>
      <c r="AX125" s="179"/>
      <c r="AY125" s="95"/>
    </row>
    <row r="126" spans="2:51" ht="13.5" customHeight="1">
      <c r="B126" s="93"/>
      <c r="C126" s="537" t="s">
        <v>88</v>
      </c>
      <c r="D126" s="539"/>
      <c r="E126" s="140"/>
      <c r="F126" s="180" t="s">
        <v>81</v>
      </c>
      <c r="G126" s="181"/>
      <c r="H126" s="152"/>
      <c r="I126" s="152"/>
      <c r="J126" s="152"/>
      <c r="K126" s="152"/>
      <c r="L126" s="152"/>
      <c r="M126" s="152"/>
      <c r="N126" s="142"/>
      <c r="O126" s="142"/>
      <c r="P126" s="151"/>
      <c r="Q126" s="171"/>
      <c r="R126" s="152"/>
      <c r="S126" s="152"/>
      <c r="T126" s="152"/>
      <c r="U126" s="152"/>
      <c r="V126" s="152"/>
      <c r="W126" s="152"/>
      <c r="X126" s="152"/>
      <c r="Y126" s="152"/>
      <c r="Z126" s="172"/>
      <c r="AA126" s="172"/>
      <c r="AB126" s="172"/>
      <c r="AC126" s="152"/>
      <c r="AD126" s="152"/>
      <c r="AE126" s="152"/>
      <c r="AF126" s="152"/>
      <c r="AG126" s="172"/>
      <c r="AH126" s="171"/>
      <c r="AI126" s="171"/>
      <c r="AJ126" s="171"/>
      <c r="AK126" s="171"/>
      <c r="AL126" s="171"/>
      <c r="AM126" s="171"/>
      <c r="AN126" s="171"/>
      <c r="AO126" s="142"/>
      <c r="AP126" s="141"/>
      <c r="AQ126" s="142"/>
      <c r="AR126" s="142"/>
      <c r="AS126" s="142"/>
      <c r="AT126" s="142"/>
      <c r="AU126" s="142"/>
      <c r="AV126" s="142"/>
      <c r="AW126" s="143" t="s">
        <v>8</v>
      </c>
      <c r="AX126" s="471" t="s">
        <v>340</v>
      </c>
      <c r="AY126" s="95"/>
    </row>
    <row r="127" spans="2:51" ht="13.5" customHeight="1">
      <c r="B127" s="93"/>
      <c r="C127" s="540"/>
      <c r="D127" s="542"/>
      <c r="E127" s="182"/>
      <c r="F127" s="183"/>
      <c r="G127" s="157" t="s">
        <v>31</v>
      </c>
      <c r="H127" s="157"/>
      <c r="I127" s="157"/>
      <c r="J127" s="157"/>
      <c r="K127" s="157"/>
      <c r="L127" s="157"/>
      <c r="M127" s="157"/>
      <c r="Q127" s="157" t="s">
        <v>82</v>
      </c>
      <c r="R127" s="157"/>
      <c r="S127" s="157"/>
      <c r="T127" s="157"/>
      <c r="U127" s="157"/>
      <c r="V127" s="157"/>
      <c r="W127" s="157"/>
      <c r="X127" s="157"/>
      <c r="Y127" s="157"/>
      <c r="Z127" s="161" t="s">
        <v>83</v>
      </c>
      <c r="AA127" s="161"/>
      <c r="AB127" s="161"/>
      <c r="AC127" s="157"/>
      <c r="AD127" s="157"/>
      <c r="AE127" s="157"/>
      <c r="AF127" s="157"/>
      <c r="AG127" s="161"/>
      <c r="AH127" s="156"/>
      <c r="AI127" s="156"/>
      <c r="AJ127" s="156"/>
      <c r="AK127" s="156"/>
      <c r="AL127" s="156"/>
      <c r="AM127" s="156"/>
      <c r="AN127" s="156"/>
      <c r="AP127" s="145"/>
      <c r="AW127" s="95"/>
      <c r="AX127" s="472"/>
      <c r="AY127" s="95"/>
    </row>
    <row r="128" spans="2:51" ht="13.5" customHeight="1">
      <c r="B128" s="93"/>
      <c r="C128" s="540"/>
      <c r="D128" s="542"/>
      <c r="E128" s="182"/>
      <c r="F128" s="420"/>
      <c r="G128" s="421"/>
      <c r="H128" s="421"/>
      <c r="I128" s="421"/>
      <c r="J128" s="421"/>
      <c r="K128" s="421"/>
      <c r="L128" s="421"/>
      <c r="P128" s="400"/>
      <c r="Q128" s="400"/>
      <c r="R128" s="400"/>
      <c r="S128" s="400"/>
      <c r="T128" s="400"/>
      <c r="U128" s="400"/>
      <c r="V128" s="400"/>
      <c r="W128" s="157"/>
      <c r="X128" s="157"/>
      <c r="Y128" s="157"/>
      <c r="Z128" s="161"/>
      <c r="AA128" s="546"/>
      <c r="AB128" s="408"/>
      <c r="AC128" s="408"/>
      <c r="AD128" s="408"/>
      <c r="AE128" s="408"/>
      <c r="AF128" s="408"/>
      <c r="AG128" s="161"/>
      <c r="AH128" s="156"/>
      <c r="AI128" s="156"/>
      <c r="AJ128" s="156"/>
      <c r="AK128" s="156"/>
      <c r="AL128" s="156"/>
      <c r="AM128" s="156"/>
      <c r="AN128" s="156"/>
      <c r="AP128" s="547">
        <f>F128*P128*AA128</f>
        <v>0</v>
      </c>
      <c r="AQ128" s="548"/>
      <c r="AR128" s="548"/>
      <c r="AS128" s="548"/>
      <c r="AT128" s="548"/>
      <c r="AU128" s="548"/>
      <c r="AV128" s="548"/>
      <c r="AW128" s="549"/>
      <c r="AX128" s="472"/>
      <c r="AY128" s="95"/>
    </row>
    <row r="129" spans="2:51" ht="13.5" customHeight="1">
      <c r="B129" s="93"/>
      <c r="C129" s="540"/>
      <c r="D129" s="542"/>
      <c r="E129" s="182"/>
      <c r="F129" s="423"/>
      <c r="G129" s="424"/>
      <c r="H129" s="424"/>
      <c r="I129" s="424"/>
      <c r="J129" s="424"/>
      <c r="K129" s="424"/>
      <c r="L129" s="424"/>
      <c r="M129" s="78" t="s">
        <v>8</v>
      </c>
      <c r="N129" s="78" t="s">
        <v>306</v>
      </c>
      <c r="O129" s="78"/>
      <c r="P129" s="504"/>
      <c r="Q129" s="504"/>
      <c r="R129" s="504"/>
      <c r="S129" s="504"/>
      <c r="T129" s="504"/>
      <c r="U129" s="504"/>
      <c r="V129" s="504"/>
      <c r="W129" s="159" t="s">
        <v>341</v>
      </c>
      <c r="X129" s="159"/>
      <c r="Y129" s="159"/>
      <c r="Z129" s="163"/>
      <c r="AA129" s="411"/>
      <c r="AB129" s="411"/>
      <c r="AC129" s="411"/>
      <c r="AD129" s="411"/>
      <c r="AE129" s="411"/>
      <c r="AF129" s="411"/>
      <c r="AG129" s="163"/>
      <c r="AH129" s="149"/>
      <c r="AI129" s="149"/>
      <c r="AJ129" s="149"/>
      <c r="AK129" s="149"/>
      <c r="AL129" s="149"/>
      <c r="AM129" s="149"/>
      <c r="AN129" s="149"/>
      <c r="AO129" s="78"/>
      <c r="AP129" s="550"/>
      <c r="AQ129" s="551"/>
      <c r="AR129" s="551"/>
      <c r="AS129" s="551"/>
      <c r="AT129" s="551"/>
      <c r="AU129" s="551"/>
      <c r="AV129" s="551"/>
      <c r="AW129" s="552"/>
      <c r="AX129" s="473"/>
      <c r="AY129" s="95"/>
    </row>
    <row r="130" spans="2:51" ht="13.5" customHeight="1">
      <c r="B130" s="93"/>
      <c r="C130" s="540"/>
      <c r="D130" s="542"/>
      <c r="E130" s="140"/>
      <c r="F130" s="180" t="s">
        <v>84</v>
      </c>
      <c r="G130" s="181"/>
      <c r="H130" s="152"/>
      <c r="I130" s="152"/>
      <c r="J130" s="152"/>
      <c r="K130" s="152"/>
      <c r="L130" s="152"/>
      <c r="M130" s="152"/>
      <c r="N130" s="142"/>
      <c r="O130" s="142"/>
      <c r="P130" s="151"/>
      <c r="Q130" s="171"/>
      <c r="R130" s="152"/>
      <c r="S130" s="152"/>
      <c r="T130" s="152"/>
      <c r="U130" s="152"/>
      <c r="V130" s="152"/>
      <c r="W130" s="152"/>
      <c r="Y130" s="152"/>
      <c r="Z130" s="460" t="s">
        <v>303</v>
      </c>
      <c r="AA130" s="172" t="s">
        <v>86</v>
      </c>
      <c r="AB130" s="172"/>
      <c r="AC130" s="172"/>
      <c r="AD130" s="152"/>
      <c r="AE130" s="152"/>
      <c r="AF130" s="460" t="s">
        <v>304</v>
      </c>
      <c r="AG130" s="172"/>
      <c r="AH130" s="171"/>
      <c r="AI130" s="171"/>
      <c r="AJ130" s="171"/>
      <c r="AK130" s="171"/>
      <c r="AL130" s="171"/>
      <c r="AM130" s="171"/>
      <c r="AN130" s="171"/>
      <c r="AO130" s="142"/>
      <c r="AP130" s="141"/>
      <c r="AQ130" s="142"/>
      <c r="AR130" s="142"/>
      <c r="AS130" s="142"/>
      <c r="AT130" s="142"/>
      <c r="AU130" s="142"/>
      <c r="AV130" s="142"/>
      <c r="AW130" s="143" t="s">
        <v>8</v>
      </c>
      <c r="AX130" s="471" t="s">
        <v>342</v>
      </c>
      <c r="AY130" s="95"/>
    </row>
    <row r="131" spans="2:51" ht="13.5" customHeight="1">
      <c r="B131" s="93"/>
      <c r="C131" s="540"/>
      <c r="D131" s="542"/>
      <c r="E131" s="182"/>
      <c r="F131" s="183"/>
      <c r="G131" s="157" t="s">
        <v>85</v>
      </c>
      <c r="H131" s="157"/>
      <c r="I131" s="157"/>
      <c r="J131" s="157"/>
      <c r="K131" s="157"/>
      <c r="L131" s="157"/>
      <c r="M131" s="157"/>
      <c r="Q131" s="157" t="s">
        <v>82</v>
      </c>
      <c r="R131" s="157"/>
      <c r="S131" s="157"/>
      <c r="T131" s="157"/>
      <c r="U131" s="157"/>
      <c r="V131" s="157"/>
      <c r="W131" s="157"/>
      <c r="Y131" s="157"/>
      <c r="Z131" s="408"/>
      <c r="AA131" s="161" t="s">
        <v>87</v>
      </c>
      <c r="AB131" s="161"/>
      <c r="AC131" s="161"/>
      <c r="AD131" s="157"/>
      <c r="AE131" s="157"/>
      <c r="AF131" s="408"/>
      <c r="AG131" s="161"/>
      <c r="AH131" s="156"/>
      <c r="AI131" s="156"/>
      <c r="AJ131" s="157" t="s">
        <v>82</v>
      </c>
      <c r="AK131" s="156"/>
      <c r="AL131" s="156"/>
      <c r="AM131" s="156"/>
      <c r="AN131" s="156"/>
      <c r="AP131" s="145"/>
      <c r="AW131" s="95"/>
      <c r="AX131" s="472"/>
      <c r="AY131" s="95"/>
    </row>
    <row r="132" spans="2:51" ht="13.5" customHeight="1">
      <c r="B132" s="93"/>
      <c r="C132" s="540"/>
      <c r="D132" s="542"/>
      <c r="E132" s="182"/>
      <c r="F132" s="146"/>
      <c r="G132" s="421"/>
      <c r="H132" s="408"/>
      <c r="I132" s="408"/>
      <c r="J132" s="408"/>
      <c r="K132" s="408"/>
      <c r="L132" s="408"/>
      <c r="P132" s="400"/>
      <c r="Q132" s="400"/>
      <c r="R132" s="400"/>
      <c r="S132" s="400"/>
      <c r="T132" s="400"/>
      <c r="U132" s="400"/>
      <c r="V132" s="156"/>
      <c r="W132" s="157"/>
      <c r="X132" s="157"/>
      <c r="Y132" s="157"/>
      <c r="Z132" s="161"/>
      <c r="AA132" s="546"/>
      <c r="AB132" s="408"/>
      <c r="AC132" s="408"/>
      <c r="AD132" s="408"/>
      <c r="AE132" s="408"/>
      <c r="AF132" s="408"/>
      <c r="AG132" s="161"/>
      <c r="AH132" s="156"/>
      <c r="AI132" s="421"/>
      <c r="AJ132" s="408"/>
      <c r="AK132" s="408"/>
      <c r="AL132" s="408"/>
      <c r="AM132" s="408"/>
      <c r="AN132" s="156"/>
      <c r="AP132" s="547">
        <f>(G132*P132*0.6)-(AA132*AI132)</f>
        <v>0</v>
      </c>
      <c r="AQ132" s="548"/>
      <c r="AR132" s="548"/>
      <c r="AS132" s="548"/>
      <c r="AT132" s="548"/>
      <c r="AU132" s="548"/>
      <c r="AV132" s="548"/>
      <c r="AW132" s="549"/>
      <c r="AX132" s="472"/>
      <c r="AY132" s="95"/>
    </row>
    <row r="133" spans="2:51" ht="13.5" customHeight="1">
      <c r="B133" s="93"/>
      <c r="C133" s="543"/>
      <c r="D133" s="545"/>
      <c r="E133" s="184"/>
      <c r="F133" s="148" t="s">
        <v>303</v>
      </c>
      <c r="G133" s="411"/>
      <c r="H133" s="411"/>
      <c r="I133" s="411"/>
      <c r="J133" s="411"/>
      <c r="K133" s="411"/>
      <c r="L133" s="411"/>
      <c r="M133" s="78" t="s">
        <v>8</v>
      </c>
      <c r="N133" s="78" t="s">
        <v>306</v>
      </c>
      <c r="O133" s="78"/>
      <c r="P133" s="504"/>
      <c r="Q133" s="504"/>
      <c r="R133" s="504"/>
      <c r="S133" s="504"/>
      <c r="T133" s="504"/>
      <c r="U133" s="504"/>
      <c r="V133" s="159" t="s">
        <v>343</v>
      </c>
      <c r="W133" s="78"/>
      <c r="X133" s="159"/>
      <c r="Y133" s="159"/>
      <c r="Z133" s="163"/>
      <c r="AA133" s="411"/>
      <c r="AB133" s="411"/>
      <c r="AC133" s="411"/>
      <c r="AD133" s="411"/>
      <c r="AE133" s="411"/>
      <c r="AF133" s="411"/>
      <c r="AG133" s="163" t="s">
        <v>306</v>
      </c>
      <c r="AH133" s="149"/>
      <c r="AI133" s="411"/>
      <c r="AJ133" s="411"/>
      <c r="AK133" s="411"/>
      <c r="AL133" s="411"/>
      <c r="AM133" s="411"/>
      <c r="AN133" s="149" t="s">
        <v>318</v>
      </c>
      <c r="AO133" s="78"/>
      <c r="AP133" s="550"/>
      <c r="AQ133" s="551"/>
      <c r="AR133" s="551"/>
      <c r="AS133" s="551"/>
      <c r="AT133" s="551"/>
      <c r="AU133" s="551"/>
      <c r="AV133" s="551"/>
      <c r="AW133" s="552"/>
      <c r="AX133" s="473"/>
      <c r="AY133" s="95"/>
    </row>
    <row r="134" spans="2:51" ht="13.5" customHeight="1">
      <c r="B134" s="93"/>
      <c r="C134" s="176"/>
      <c r="D134" s="176"/>
      <c r="E134" s="176"/>
      <c r="F134" s="185"/>
      <c r="G134" s="185"/>
      <c r="H134" s="157"/>
      <c r="I134" s="157"/>
      <c r="J134" s="157"/>
      <c r="K134" s="157"/>
      <c r="L134" s="157"/>
      <c r="M134" s="157"/>
      <c r="P134" s="155"/>
      <c r="Q134" s="156"/>
      <c r="R134" s="157"/>
      <c r="S134" s="157"/>
      <c r="T134" s="157"/>
      <c r="U134" s="157"/>
      <c r="V134" s="157"/>
      <c r="W134" s="157"/>
      <c r="X134" s="157"/>
      <c r="Y134" s="157"/>
      <c r="Z134" s="161"/>
      <c r="AA134" s="161"/>
      <c r="AB134" s="161"/>
      <c r="AC134" s="157"/>
      <c r="AD134" s="157"/>
      <c r="AE134" s="157"/>
      <c r="AF134" s="157"/>
      <c r="AG134" s="161"/>
      <c r="AH134" s="156"/>
      <c r="AI134" s="156"/>
      <c r="AJ134" s="156"/>
      <c r="AK134" s="156"/>
      <c r="AL134" s="156"/>
      <c r="AM134" s="156"/>
      <c r="AN134" s="156"/>
      <c r="AP134" s="178"/>
      <c r="AQ134" s="178"/>
      <c r="AR134" s="178"/>
      <c r="AS134" s="178"/>
      <c r="AT134" s="178"/>
      <c r="AU134" s="178"/>
      <c r="AV134" s="178"/>
      <c r="AW134" s="178"/>
      <c r="AX134" s="179"/>
      <c r="AY134" s="95"/>
    </row>
    <row r="135" spans="2:51" ht="13.5" customHeight="1">
      <c r="B135" s="93"/>
      <c r="C135" s="176"/>
      <c r="D135" s="176"/>
      <c r="E135" s="176"/>
      <c r="F135" s="185"/>
      <c r="G135" s="185"/>
      <c r="H135" s="157"/>
      <c r="I135" s="157"/>
      <c r="J135" s="157"/>
      <c r="K135" s="157"/>
      <c r="L135" s="157"/>
      <c r="M135" s="157"/>
      <c r="P135" s="155"/>
      <c r="Q135" s="156"/>
      <c r="R135" s="157"/>
      <c r="S135" s="157"/>
      <c r="T135" s="157"/>
      <c r="U135" s="157"/>
      <c r="V135" s="157"/>
      <c r="W135" s="157"/>
      <c r="X135" s="157"/>
      <c r="Y135" s="157"/>
      <c r="Z135" s="161"/>
      <c r="AA135" s="161"/>
      <c r="AB135" s="161"/>
      <c r="AC135" s="157"/>
      <c r="AD135" s="157"/>
      <c r="AE135" s="157"/>
      <c r="AF135" s="157"/>
      <c r="AG135" s="161"/>
      <c r="AH135" s="156"/>
      <c r="AI135" s="156"/>
      <c r="AJ135" s="156"/>
      <c r="AK135" s="156"/>
      <c r="AL135" s="156"/>
      <c r="AM135" s="156"/>
      <c r="AN135" s="156"/>
      <c r="AP135" s="178"/>
      <c r="AQ135" s="178"/>
      <c r="AR135" s="178"/>
      <c r="AS135" s="178"/>
      <c r="AT135" s="178"/>
      <c r="AU135" s="178"/>
      <c r="AV135" s="178"/>
      <c r="AW135" s="178"/>
      <c r="AX135" s="179"/>
      <c r="AY135" s="95"/>
    </row>
    <row r="136" spans="2:51" ht="13.5" customHeight="1">
      <c r="B136" s="93"/>
      <c r="C136" s="553" t="s">
        <v>89</v>
      </c>
      <c r="D136" s="554"/>
      <c r="E136" s="554"/>
      <c r="F136" s="554"/>
      <c r="G136" s="555"/>
      <c r="H136" s="170" t="s">
        <v>73</v>
      </c>
      <c r="I136" s="171"/>
      <c r="J136" s="171"/>
      <c r="K136" s="171"/>
      <c r="L136" s="171"/>
      <c r="M136" s="171"/>
      <c r="N136" s="142"/>
      <c r="O136" s="142"/>
      <c r="P136" s="151"/>
      <c r="Q136" s="171"/>
      <c r="R136" s="171"/>
      <c r="S136" s="171"/>
      <c r="T136" s="171"/>
      <c r="U136" s="171" t="s">
        <v>90</v>
      </c>
      <c r="V136" s="171"/>
      <c r="W136" s="171"/>
      <c r="X136" s="142"/>
      <c r="Y136" s="142"/>
      <c r="Z136" s="142"/>
      <c r="AA136" s="142"/>
      <c r="AB136" s="142"/>
      <c r="AC136" s="142"/>
      <c r="AD136" s="142"/>
      <c r="AE136" s="142"/>
      <c r="AF136" s="142"/>
      <c r="AG136" s="142"/>
      <c r="AH136" s="172"/>
      <c r="AI136" s="172"/>
      <c r="AJ136" s="172"/>
      <c r="AK136" s="172"/>
      <c r="AL136" s="172"/>
      <c r="AM136" s="172"/>
      <c r="AN136" s="142"/>
      <c r="AO136" s="143"/>
      <c r="AP136" s="141" t="s">
        <v>91</v>
      </c>
      <c r="AQ136" s="142"/>
      <c r="AR136" s="142"/>
      <c r="AS136" s="142"/>
      <c r="AT136" s="142"/>
      <c r="AU136" s="142"/>
      <c r="AV136" s="142"/>
      <c r="AW136" s="143" t="s">
        <v>8</v>
      </c>
      <c r="AX136" s="471"/>
      <c r="AY136" s="95"/>
    </row>
    <row r="137" spans="2:51" ht="13.5" customHeight="1">
      <c r="B137" s="93"/>
      <c r="C137" s="556"/>
      <c r="D137" s="557"/>
      <c r="E137" s="557"/>
      <c r="F137" s="557"/>
      <c r="G137" s="558"/>
      <c r="H137" s="146"/>
      <c r="I137" s="156"/>
      <c r="J137" s="156"/>
      <c r="K137" s="156"/>
      <c r="L137" s="156"/>
      <c r="M137" s="156"/>
      <c r="P137" s="155"/>
      <c r="Q137" s="156"/>
      <c r="U137" s="156"/>
      <c r="V137" s="156"/>
      <c r="W137" s="157"/>
      <c r="X137" s="157"/>
      <c r="Y137" s="157"/>
      <c r="Z137" s="161"/>
      <c r="AA137" s="161"/>
      <c r="AB137" s="161"/>
      <c r="AC137" s="161"/>
      <c r="AD137" s="157"/>
      <c r="AE137" s="157"/>
      <c r="AF137" s="157"/>
      <c r="AG137" s="161"/>
      <c r="AH137" s="161"/>
      <c r="AI137" s="161"/>
      <c r="AJ137" s="161"/>
      <c r="AK137" s="161"/>
      <c r="AL137" s="161"/>
      <c r="AM137" s="157"/>
      <c r="AN137" s="157"/>
      <c r="AO137" s="95"/>
      <c r="AP137" s="145"/>
      <c r="AW137" s="95"/>
      <c r="AX137" s="472"/>
      <c r="AY137" s="95"/>
    </row>
    <row r="138" spans="2:51" ht="13.5" customHeight="1">
      <c r="B138" s="93"/>
      <c r="C138" s="556"/>
      <c r="D138" s="557"/>
      <c r="E138" s="557"/>
      <c r="F138" s="557"/>
      <c r="G138" s="558"/>
      <c r="H138" s="146"/>
      <c r="I138" s="156"/>
      <c r="J138" s="156"/>
      <c r="K138" s="156"/>
      <c r="L138" s="156"/>
      <c r="M138" s="156"/>
      <c r="O138" s="174"/>
      <c r="P138" s="157"/>
      <c r="Q138" s="156"/>
      <c r="R138" s="157"/>
      <c r="S138" s="157"/>
      <c r="T138" s="157"/>
      <c r="U138" s="157"/>
      <c r="V138" s="157"/>
      <c r="W138" s="157"/>
      <c r="X138" s="157"/>
      <c r="Y138" s="157"/>
      <c r="Z138" s="157"/>
      <c r="AA138" s="161"/>
      <c r="AB138" s="161"/>
      <c r="AC138" s="161"/>
      <c r="AD138" s="157"/>
      <c r="AE138" s="157"/>
      <c r="AF138" s="157"/>
      <c r="AG138" s="161"/>
      <c r="AH138" s="161"/>
      <c r="AI138" s="161"/>
      <c r="AJ138" s="157"/>
      <c r="AK138" s="157"/>
      <c r="AL138" s="157"/>
      <c r="AM138" s="157"/>
      <c r="AN138" s="157"/>
      <c r="AO138" s="95"/>
      <c r="AP138" s="145"/>
      <c r="AW138" s="95"/>
      <c r="AX138" s="472"/>
      <c r="AY138" s="95"/>
    </row>
    <row r="139" spans="2:51" ht="13.5" customHeight="1">
      <c r="B139" s="93"/>
      <c r="C139" s="556"/>
      <c r="D139" s="557"/>
      <c r="E139" s="557"/>
      <c r="F139" s="557"/>
      <c r="G139" s="558"/>
      <c r="H139" s="420"/>
      <c r="I139" s="408"/>
      <c r="J139" s="408"/>
      <c r="K139" s="408"/>
      <c r="L139" s="408"/>
      <c r="M139" s="408"/>
      <c r="O139" s="157"/>
      <c r="P139" s="157"/>
      <c r="Q139" s="157"/>
      <c r="R139" s="157"/>
      <c r="S139" s="157"/>
      <c r="T139" s="408"/>
      <c r="U139" s="408"/>
      <c r="V139" s="408"/>
      <c r="W139" s="408"/>
      <c r="X139" s="408"/>
      <c r="Y139" s="408"/>
      <c r="Z139" s="408"/>
      <c r="AA139" s="157"/>
      <c r="AB139" s="157"/>
      <c r="AC139" s="161"/>
      <c r="AD139" s="157"/>
      <c r="AE139" s="157"/>
      <c r="AF139" s="157"/>
      <c r="AG139" s="161"/>
      <c r="AH139" s="156"/>
      <c r="AI139" s="156"/>
      <c r="AJ139" s="157"/>
      <c r="AK139" s="157"/>
      <c r="AL139" s="157"/>
      <c r="AM139" s="157"/>
      <c r="AN139" s="156"/>
      <c r="AO139" s="95"/>
      <c r="AP139" s="476">
        <f>H139*T139</f>
        <v>0</v>
      </c>
      <c r="AQ139" s="474"/>
      <c r="AR139" s="474"/>
      <c r="AS139" s="474"/>
      <c r="AT139" s="474"/>
      <c r="AU139" s="474"/>
      <c r="AV139" s="474"/>
      <c r="AW139" s="477"/>
      <c r="AX139" s="472"/>
      <c r="AY139" s="95"/>
    </row>
    <row r="140" spans="2:51" ht="13.5" customHeight="1">
      <c r="B140" s="93"/>
      <c r="C140" s="559"/>
      <c r="D140" s="560"/>
      <c r="E140" s="560"/>
      <c r="F140" s="560"/>
      <c r="G140" s="561"/>
      <c r="H140" s="410"/>
      <c r="I140" s="411"/>
      <c r="J140" s="411"/>
      <c r="K140" s="411"/>
      <c r="L140" s="411"/>
      <c r="M140" s="411"/>
      <c r="N140" s="78" t="s">
        <v>8</v>
      </c>
      <c r="O140" s="159"/>
      <c r="P140" s="158" t="s">
        <v>306</v>
      </c>
      <c r="Q140" s="149"/>
      <c r="R140" s="149"/>
      <c r="S140" s="149"/>
      <c r="T140" s="411"/>
      <c r="U140" s="411"/>
      <c r="V140" s="411"/>
      <c r="W140" s="411"/>
      <c r="X140" s="411"/>
      <c r="Y140" s="411"/>
      <c r="Z140" s="411"/>
      <c r="AA140" s="163"/>
      <c r="AB140" s="163"/>
      <c r="AC140" s="159"/>
      <c r="AD140" s="159"/>
      <c r="AE140" s="159"/>
      <c r="AF140" s="159"/>
      <c r="AG140" s="163"/>
      <c r="AH140" s="149"/>
      <c r="AI140" s="149"/>
      <c r="AJ140" s="149"/>
      <c r="AK140" s="149"/>
      <c r="AL140" s="149"/>
      <c r="AM140" s="149"/>
      <c r="AN140" s="149"/>
      <c r="AO140" s="100"/>
      <c r="AP140" s="478"/>
      <c r="AQ140" s="475"/>
      <c r="AR140" s="475"/>
      <c r="AS140" s="475"/>
      <c r="AT140" s="475"/>
      <c r="AU140" s="475"/>
      <c r="AV140" s="475"/>
      <c r="AW140" s="479"/>
      <c r="AX140" s="473"/>
      <c r="AY140" s="95"/>
    </row>
    <row r="141" spans="2:51" ht="13.5" customHeight="1">
      <c r="B141" s="93"/>
      <c r="C141" s="176"/>
      <c r="D141" s="176"/>
      <c r="E141" s="176"/>
      <c r="F141" s="185"/>
      <c r="G141" s="185"/>
      <c r="H141" s="157"/>
      <c r="I141" s="157"/>
      <c r="J141" s="157"/>
      <c r="K141" s="157"/>
      <c r="L141" s="157"/>
      <c r="M141" s="157"/>
      <c r="P141" s="155"/>
      <c r="Q141" s="156"/>
      <c r="R141" s="157"/>
      <c r="S141" s="157"/>
      <c r="T141" s="157"/>
      <c r="U141" s="157"/>
      <c r="V141" s="157"/>
      <c r="W141" s="157"/>
      <c r="X141" s="157"/>
      <c r="Y141" s="157"/>
      <c r="Z141" s="161"/>
      <c r="AA141" s="161"/>
      <c r="AB141" s="161"/>
      <c r="AC141" s="157"/>
      <c r="AD141" s="157"/>
      <c r="AE141" s="157"/>
      <c r="AF141" s="157"/>
      <c r="AG141" s="161"/>
      <c r="AH141" s="156"/>
      <c r="AI141" s="156"/>
      <c r="AJ141" s="156"/>
      <c r="AK141" s="156"/>
      <c r="AL141" s="156"/>
      <c r="AM141" s="156"/>
      <c r="AN141" s="156"/>
      <c r="AP141" s="178"/>
      <c r="AQ141" s="178"/>
      <c r="AR141" s="178"/>
      <c r="AS141" s="178"/>
      <c r="AT141" s="178"/>
      <c r="AU141" s="178"/>
      <c r="AV141" s="178"/>
      <c r="AW141" s="178"/>
      <c r="AX141" s="179"/>
      <c r="AY141" s="95"/>
    </row>
    <row r="142" spans="2:51" ht="13.5" customHeight="1">
      <c r="B142" s="186"/>
      <c r="C142" s="562"/>
      <c r="D142" s="562"/>
      <c r="E142" s="562"/>
      <c r="F142" s="562"/>
      <c r="G142" s="562"/>
      <c r="H142" s="562"/>
      <c r="I142" s="562"/>
      <c r="J142" s="562"/>
      <c r="K142" s="562"/>
      <c r="L142" s="562"/>
      <c r="M142" s="562"/>
      <c r="N142" s="562"/>
      <c r="O142" s="562"/>
      <c r="P142" s="562"/>
      <c r="Q142" s="562"/>
      <c r="R142" s="562"/>
      <c r="S142" s="562"/>
      <c r="T142" s="562"/>
      <c r="U142" s="562"/>
      <c r="V142" s="562"/>
      <c r="W142" s="562"/>
      <c r="X142" s="562"/>
      <c r="Y142" s="562"/>
      <c r="Z142" s="562"/>
      <c r="AA142" s="562"/>
      <c r="AB142" s="562"/>
      <c r="AC142" s="562"/>
      <c r="AD142" s="562"/>
      <c r="AE142" s="562"/>
      <c r="AF142" s="562"/>
      <c r="AG142" s="562"/>
      <c r="AH142" s="562"/>
      <c r="AI142" s="562"/>
      <c r="AJ142" s="562"/>
      <c r="AK142" s="562"/>
      <c r="AL142" s="562"/>
      <c r="AM142" s="562"/>
      <c r="AN142" s="562"/>
      <c r="AO142" s="562"/>
      <c r="AP142" s="562"/>
      <c r="AQ142" s="562"/>
      <c r="AR142" s="562"/>
      <c r="AS142" s="562"/>
      <c r="AT142" s="562"/>
      <c r="AU142" s="562"/>
      <c r="AV142" s="562"/>
      <c r="AW142" s="562"/>
      <c r="AX142" s="562"/>
      <c r="AY142" s="100"/>
    </row>
    <row r="143" ht="13.5" customHeight="1"/>
    <row r="144" spans="2:52" s="76" customFormat="1" ht="32.25" customHeight="1">
      <c r="B144" s="273" t="s">
        <v>237</v>
      </c>
      <c r="C144" s="273"/>
      <c r="D144" s="273"/>
      <c r="E144" s="273"/>
      <c r="F144" s="273"/>
      <c r="G144" s="273"/>
      <c r="H144" s="273"/>
      <c r="I144" s="273"/>
      <c r="J144" s="273"/>
      <c r="K144" s="273"/>
      <c r="L144" s="273"/>
      <c r="M144" s="273"/>
      <c r="N144" s="273"/>
      <c r="O144" s="273"/>
      <c r="P144" s="273"/>
      <c r="Q144" s="273" t="s">
        <v>0</v>
      </c>
      <c r="R144" s="273"/>
      <c r="S144" s="273"/>
      <c r="T144" s="273"/>
      <c r="U144" s="273"/>
      <c r="V144" s="273"/>
      <c r="W144" s="273"/>
      <c r="X144" s="273"/>
      <c r="Y144" s="273"/>
      <c r="Z144" s="273"/>
      <c r="AA144" s="273"/>
      <c r="AB144" s="273"/>
      <c r="AC144" s="273"/>
      <c r="AD144" s="273"/>
      <c r="AE144" s="273"/>
      <c r="AF144" s="273" t="s">
        <v>238</v>
      </c>
      <c r="AG144" s="273"/>
      <c r="AH144" s="273"/>
      <c r="AI144" s="273"/>
      <c r="AJ144" s="273"/>
      <c r="AK144" s="273"/>
      <c r="AL144" s="274"/>
      <c r="AM144" s="274"/>
      <c r="AN144" s="290"/>
      <c r="AO144" s="290"/>
      <c r="AP144" s="290"/>
      <c r="AQ144" s="290"/>
      <c r="AR144" s="290"/>
      <c r="AS144" s="290"/>
      <c r="AT144" s="290"/>
      <c r="AU144" s="290"/>
      <c r="AV144" s="290"/>
      <c r="AW144" s="290"/>
      <c r="AX144" s="290"/>
      <c r="AY144" s="291"/>
      <c r="AZ144" s="101"/>
    </row>
  </sheetData>
  <sheetProtection/>
  <mergeCells count="220">
    <mergeCell ref="B144:H144"/>
    <mergeCell ref="I144:P144"/>
    <mergeCell ref="Q144:V144"/>
    <mergeCell ref="W144:AE144"/>
    <mergeCell ref="AF144:AL144"/>
    <mergeCell ref="AM144:AY144"/>
    <mergeCell ref="C136:G140"/>
    <mergeCell ref="AX136:AX140"/>
    <mergeCell ref="H139:M140"/>
    <mergeCell ref="T139:Z140"/>
    <mergeCell ref="AP139:AW140"/>
    <mergeCell ref="C142:AX142"/>
    <mergeCell ref="AP128:AW129"/>
    <mergeCell ref="Z130:Z131"/>
    <mergeCell ref="AF130:AF131"/>
    <mergeCell ref="AX130:AX133"/>
    <mergeCell ref="G132:L133"/>
    <mergeCell ref="P132:U133"/>
    <mergeCell ref="AA132:AF133"/>
    <mergeCell ref="AI132:AM133"/>
    <mergeCell ref="AP132:AW133"/>
    <mergeCell ref="C120:F124"/>
    <mergeCell ref="AX120:AX124"/>
    <mergeCell ref="H123:M124"/>
    <mergeCell ref="R123:V124"/>
    <mergeCell ref="AP123:AW124"/>
    <mergeCell ref="C126:D133"/>
    <mergeCell ref="AX126:AX129"/>
    <mergeCell ref="F128:L129"/>
    <mergeCell ref="P128:V129"/>
    <mergeCell ref="AA128:AF129"/>
    <mergeCell ref="C115:F119"/>
    <mergeCell ref="AX115:AX119"/>
    <mergeCell ref="O117:P118"/>
    <mergeCell ref="Q117:W118"/>
    <mergeCell ref="Y117:Z118"/>
    <mergeCell ref="AB117:AF117"/>
    <mergeCell ref="AJ117:AM118"/>
    <mergeCell ref="H118:M119"/>
    <mergeCell ref="AP118:AW119"/>
    <mergeCell ref="AB119:AF119"/>
    <mergeCell ref="C107:E112"/>
    <mergeCell ref="Q107:Z108"/>
    <mergeCell ref="AE107:AS107"/>
    <mergeCell ref="AX107:AX112"/>
    <mergeCell ref="AC108:AU108"/>
    <mergeCell ref="G109:H109"/>
    <mergeCell ref="F111:P112"/>
    <mergeCell ref="Q111:Z112"/>
    <mergeCell ref="AA111:AV112"/>
    <mergeCell ref="AX94:AX97"/>
    <mergeCell ref="F96:L97"/>
    <mergeCell ref="AP96:AW97"/>
    <mergeCell ref="T97:Y97"/>
    <mergeCell ref="AX98:AX101"/>
    <mergeCell ref="F100:L101"/>
    <mergeCell ref="AP100:AW101"/>
    <mergeCell ref="AD89:AH89"/>
    <mergeCell ref="AL89:AO89"/>
    <mergeCell ref="S90:AB90"/>
    <mergeCell ref="AX90:AX93"/>
    <mergeCell ref="F92:L93"/>
    <mergeCell ref="S92:Z93"/>
    <mergeCell ref="AP92:AW93"/>
    <mergeCell ref="V82:Y82"/>
    <mergeCell ref="AC82:AD82"/>
    <mergeCell ref="AF82:AH82"/>
    <mergeCell ref="AX83:AX89"/>
    <mergeCell ref="F85:L86"/>
    <mergeCell ref="AP85:AW86"/>
    <mergeCell ref="T86:Y86"/>
    <mergeCell ref="H89:L89"/>
    <mergeCell ref="O89:S89"/>
    <mergeCell ref="W89:AA89"/>
    <mergeCell ref="AI75:AN75"/>
    <mergeCell ref="AX76:AX82"/>
    <mergeCell ref="AP77:AW78"/>
    <mergeCell ref="G78:O78"/>
    <mergeCell ref="R78:X78"/>
    <mergeCell ref="Y78:AD78"/>
    <mergeCell ref="AF80:AF81"/>
    <mergeCell ref="AM80:AM81"/>
    <mergeCell ref="H82:K82"/>
    <mergeCell ref="N82:P82"/>
    <mergeCell ref="AI69:AL69"/>
    <mergeCell ref="Y70:Y71"/>
    <mergeCell ref="AF70:AF71"/>
    <mergeCell ref="H72:L72"/>
    <mergeCell ref="R72:V72"/>
    <mergeCell ref="Y72:AD72"/>
    <mergeCell ref="AG72:AG74"/>
    <mergeCell ref="H74:L74"/>
    <mergeCell ref="R74:V74"/>
    <mergeCell ref="Y74:AD74"/>
    <mergeCell ref="AP58:AW59"/>
    <mergeCell ref="AX60:AX75"/>
    <mergeCell ref="F62:P63"/>
    <mergeCell ref="U62:X63"/>
    <mergeCell ref="AP62:AW63"/>
    <mergeCell ref="G67:L67"/>
    <mergeCell ref="R67:W67"/>
    <mergeCell ref="AC67:AH67"/>
    <mergeCell ref="H69:L69"/>
    <mergeCell ref="P69:T69"/>
    <mergeCell ref="C56:D101"/>
    <mergeCell ref="T56:T57"/>
    <mergeCell ref="Y56:Y57"/>
    <mergeCell ref="AA56:AA57"/>
    <mergeCell ref="AF56:AF57"/>
    <mergeCell ref="AX56:AX59"/>
    <mergeCell ref="F58:L59"/>
    <mergeCell ref="S58:S59"/>
    <mergeCell ref="AB58:AE59"/>
    <mergeCell ref="AG58:AG59"/>
    <mergeCell ref="AX51:AX54"/>
    <mergeCell ref="F53:L54"/>
    <mergeCell ref="O53:O54"/>
    <mergeCell ref="P53:V54"/>
    <mergeCell ref="Z53:AC54"/>
    <mergeCell ref="AG53:AL54"/>
    <mergeCell ref="AN53:AN54"/>
    <mergeCell ref="AP53:AW54"/>
    <mergeCell ref="O51:O52"/>
    <mergeCell ref="R51:T52"/>
    <mergeCell ref="Y51:Y52"/>
    <mergeCell ref="AD51:AD52"/>
    <mergeCell ref="AF51:AF52"/>
    <mergeCell ref="AI51:AO52"/>
    <mergeCell ref="F49:L50"/>
    <mergeCell ref="O49:O50"/>
    <mergeCell ref="P49:V50"/>
    <mergeCell ref="Z49:AC50"/>
    <mergeCell ref="AG49:AL50"/>
    <mergeCell ref="AN49:AN50"/>
    <mergeCell ref="R47:T48"/>
    <mergeCell ref="Y47:Y48"/>
    <mergeCell ref="AD47:AD48"/>
    <mergeCell ref="AF47:AF48"/>
    <mergeCell ref="AI47:AO48"/>
    <mergeCell ref="AX47:AX50"/>
    <mergeCell ref="AP49:AW50"/>
    <mergeCell ref="AF43:AF44"/>
    <mergeCell ref="AI43:AO44"/>
    <mergeCell ref="AX43:AX46"/>
    <mergeCell ref="F45:L46"/>
    <mergeCell ref="O45:O46"/>
    <mergeCell ref="P45:V46"/>
    <mergeCell ref="Z45:AC46"/>
    <mergeCell ref="AG45:AL46"/>
    <mergeCell ref="AN45:AN46"/>
    <mergeCell ref="AP45:AW46"/>
    <mergeCell ref="E38:AX38"/>
    <mergeCell ref="C39:D54"/>
    <mergeCell ref="AX39:AX42"/>
    <mergeCell ref="F41:L42"/>
    <mergeCell ref="S41:Z42"/>
    <mergeCell ref="AP41:AW42"/>
    <mergeCell ref="O43:O44"/>
    <mergeCell ref="R43:T44"/>
    <mergeCell ref="Y43:Y44"/>
    <mergeCell ref="AD43:AD44"/>
    <mergeCell ref="AJ29:AQ30"/>
    <mergeCell ref="AR29:AX30"/>
    <mergeCell ref="C32:K32"/>
    <mergeCell ref="L32:S32"/>
    <mergeCell ref="T32:AL32"/>
    <mergeCell ref="C34:K36"/>
    <mergeCell ref="L34:S36"/>
    <mergeCell ref="AQ19:AX21"/>
    <mergeCell ref="C21:J21"/>
    <mergeCell ref="C26:K26"/>
    <mergeCell ref="L26:S26"/>
    <mergeCell ref="T26:AX26"/>
    <mergeCell ref="T27:AA27"/>
    <mergeCell ref="AB27:AI27"/>
    <mergeCell ref="AJ27:AQ27"/>
    <mergeCell ref="AR27:AX27"/>
    <mergeCell ref="AC17:AI18"/>
    <mergeCell ref="Q18:V18"/>
    <mergeCell ref="AJ18:AP18"/>
    <mergeCell ref="C19:J19"/>
    <mergeCell ref="K19:P21"/>
    <mergeCell ref="Q19:V21"/>
    <mergeCell ref="W19:AB21"/>
    <mergeCell ref="AC19:AI21"/>
    <mergeCell ref="AJ19:AP21"/>
    <mergeCell ref="AJ15:AP17"/>
    <mergeCell ref="B10:F10"/>
    <mergeCell ref="G10:Z10"/>
    <mergeCell ref="AB10:AE10"/>
    <mergeCell ref="AF10:AY10"/>
    <mergeCell ref="AU14:AX14"/>
    <mergeCell ref="C15:J18"/>
    <mergeCell ref="K15:P17"/>
    <mergeCell ref="Q15:V17"/>
    <mergeCell ref="W15:AB17"/>
    <mergeCell ref="AC15:AI16"/>
    <mergeCell ref="B6:F6"/>
    <mergeCell ref="G6:AY6"/>
    <mergeCell ref="B8:F8"/>
    <mergeCell ref="G8:Z8"/>
    <mergeCell ref="AB8:AE8"/>
    <mergeCell ref="AF8:AY8"/>
    <mergeCell ref="B2:AZ2"/>
    <mergeCell ref="B4:F4"/>
    <mergeCell ref="G4:Z4"/>
    <mergeCell ref="AB4:AE4"/>
    <mergeCell ref="AF4:AP4"/>
    <mergeCell ref="AQ4:AT4"/>
    <mergeCell ref="AU4:AY4"/>
    <mergeCell ref="AQ15:AX18"/>
    <mergeCell ref="R82:T82"/>
    <mergeCell ref="Z69:AD69"/>
    <mergeCell ref="T58:W59"/>
    <mergeCell ref="E55:AX55"/>
    <mergeCell ref="O47:O48"/>
    <mergeCell ref="C28:K30"/>
    <mergeCell ref="L28:S30"/>
    <mergeCell ref="T29:AA30"/>
    <mergeCell ref="AB29:AI30"/>
  </mergeCells>
  <printOptions/>
  <pageMargins left="0.7874015748031497" right="0.7874015748031497" top="0.2362204724409449" bottom="0.15748031496062992" header="0.5118110236220472" footer="0.5118110236220472"/>
  <pageSetup horizontalDpi="600" verticalDpi="600" orientation="portrait" paperSize="9" scale="58" r:id="rId3"/>
  <rowBreaks count="1" manualBreakCount="1">
    <brk id="103" max="50" man="1"/>
  </rowBreaks>
  <drawing r:id="rId2"/>
  <legacyDrawing r:id="rId1"/>
</worksheet>
</file>

<file path=xl/worksheets/sheet4.xml><?xml version="1.0" encoding="utf-8"?>
<worksheet xmlns="http://schemas.openxmlformats.org/spreadsheetml/2006/main" xmlns:r="http://schemas.openxmlformats.org/officeDocument/2006/relationships">
  <dimension ref="B1:AY52"/>
  <sheetViews>
    <sheetView showGridLines="0" view="pageBreakPreview" zoomScaleSheetLayoutView="100" workbookViewId="0" topLeftCell="A1">
      <selection activeCell="AK8" sqref="AK8"/>
    </sheetView>
  </sheetViews>
  <sheetFormatPr defaultColWidth="9.00390625" defaultRowHeight="13.5"/>
  <cols>
    <col min="1" max="29" width="2.625" style="0" customWidth="1"/>
  </cols>
  <sheetData>
    <row r="1" spans="2:51" ht="18.75">
      <c r="B1" s="61" t="s">
        <v>223</v>
      </c>
      <c r="C1" s="60"/>
      <c r="D1" s="60"/>
      <c r="E1" s="60"/>
      <c r="F1" s="60"/>
      <c r="G1" s="60"/>
      <c r="H1" s="60"/>
      <c r="I1" s="60"/>
      <c r="J1" s="60"/>
      <c r="K1" s="60"/>
      <c r="L1" s="60"/>
      <c r="M1" s="60"/>
      <c r="N1" s="60"/>
      <c r="O1" s="60"/>
      <c r="P1" s="60"/>
      <c r="Q1" s="60"/>
      <c r="R1" s="60"/>
      <c r="S1" s="60"/>
      <c r="T1" s="60"/>
      <c r="U1" s="60"/>
      <c r="V1" s="60"/>
      <c r="W1" s="60"/>
      <c r="X1" s="60"/>
      <c r="Y1" s="60"/>
      <c r="Z1" s="60"/>
      <c r="AA1" s="60"/>
      <c r="AB1" s="60"/>
      <c r="AC1" s="60"/>
      <c r="AD1" s="60"/>
      <c r="AE1" s="60"/>
      <c r="AF1" s="60"/>
      <c r="AG1" s="60"/>
      <c r="AH1" s="60"/>
      <c r="AI1" s="60"/>
      <c r="AJ1" s="60"/>
      <c r="AK1" s="60"/>
      <c r="AL1" s="60"/>
      <c r="AM1" s="60"/>
      <c r="AN1" s="60"/>
      <c r="AO1" s="60"/>
      <c r="AP1" s="60"/>
      <c r="AQ1" s="60"/>
      <c r="AR1" s="60"/>
      <c r="AS1" s="60"/>
      <c r="AT1" s="60"/>
      <c r="AU1" s="60"/>
      <c r="AV1" s="60"/>
      <c r="AW1" s="60"/>
      <c r="AX1" s="60"/>
      <c r="AY1" s="60"/>
    </row>
    <row r="2" spans="2:51" ht="13.5">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row>
    <row r="3" ht="13.5">
      <c r="B3" t="s">
        <v>206</v>
      </c>
    </row>
    <row r="4" spans="4:20" ht="13.5">
      <c r="D4" s="4"/>
      <c r="G4" s="7"/>
      <c r="H4" s="8"/>
      <c r="I4" s="8"/>
      <c r="J4" s="8"/>
      <c r="K4" s="8"/>
      <c r="L4" s="8"/>
      <c r="M4" s="8"/>
      <c r="N4" s="8"/>
      <c r="O4" s="8"/>
      <c r="P4" s="8"/>
      <c r="Q4" s="9"/>
      <c r="T4" s="6"/>
    </row>
    <row r="5" spans="4:20" ht="13.5">
      <c r="D5" s="4"/>
      <c r="T5" s="6"/>
    </row>
    <row r="6" spans="4:20" ht="13.5">
      <c r="D6" s="4"/>
      <c r="I6" t="s">
        <v>178</v>
      </c>
      <c r="M6" s="566" t="s">
        <v>218</v>
      </c>
      <c r="N6" s="566"/>
      <c r="T6" s="6"/>
    </row>
    <row r="7" spans="4:20" ht="14.25" thickBot="1">
      <c r="D7" s="4"/>
      <c r="T7" s="6"/>
    </row>
    <row r="8" spans="4:20" ht="13.5">
      <c r="D8" s="4"/>
      <c r="E8" t="s">
        <v>173</v>
      </c>
      <c r="G8" s="45"/>
      <c r="H8" s="46"/>
      <c r="I8" s="46"/>
      <c r="J8" s="46"/>
      <c r="K8" s="46"/>
      <c r="L8" s="46"/>
      <c r="M8" s="46"/>
      <c r="N8" s="46"/>
      <c r="O8" s="46"/>
      <c r="P8" s="46"/>
      <c r="Q8" s="47"/>
      <c r="S8" t="s">
        <v>177</v>
      </c>
      <c r="T8" s="6"/>
    </row>
    <row r="9" spans="4:20" ht="13.5">
      <c r="D9" s="4"/>
      <c r="E9" t="s">
        <v>174</v>
      </c>
      <c r="G9" s="48"/>
      <c r="H9" s="5"/>
      <c r="I9" s="5"/>
      <c r="J9" s="5"/>
      <c r="K9" s="5"/>
      <c r="L9" s="5" t="s">
        <v>220</v>
      </c>
      <c r="M9" s="5"/>
      <c r="N9" s="5"/>
      <c r="O9" s="5"/>
      <c r="P9" s="5"/>
      <c r="Q9" s="49"/>
      <c r="S9" t="s">
        <v>174</v>
      </c>
      <c r="T9" s="6"/>
    </row>
    <row r="10" spans="4:20" ht="13.5">
      <c r="D10" s="4"/>
      <c r="E10" t="s">
        <v>175</v>
      </c>
      <c r="G10" s="48"/>
      <c r="H10" s="5" t="s">
        <v>179</v>
      </c>
      <c r="I10" s="5"/>
      <c r="J10" s="5" t="s">
        <v>172</v>
      </c>
      <c r="K10" s="5"/>
      <c r="L10" s="5"/>
      <c r="M10" s="5"/>
      <c r="N10" s="5"/>
      <c r="O10" s="5"/>
      <c r="P10" s="5"/>
      <c r="Q10" s="49"/>
      <c r="S10" t="s">
        <v>175</v>
      </c>
      <c r="T10" s="6"/>
    </row>
    <row r="11" spans="4:20" ht="13.5">
      <c r="D11" s="4"/>
      <c r="E11" t="s">
        <v>176</v>
      </c>
      <c r="G11" s="48"/>
      <c r="H11" s="5" t="s">
        <v>221</v>
      </c>
      <c r="I11" s="5"/>
      <c r="J11" s="5"/>
      <c r="K11" s="5"/>
      <c r="L11" s="5"/>
      <c r="M11" s="5"/>
      <c r="N11" s="5"/>
      <c r="O11" s="5"/>
      <c r="P11" s="5"/>
      <c r="Q11" s="49"/>
      <c r="S11" t="s">
        <v>176</v>
      </c>
      <c r="T11" s="6"/>
    </row>
    <row r="12" spans="4:20" ht="14.25" thickBot="1">
      <c r="D12" s="563" t="s">
        <v>192</v>
      </c>
      <c r="E12" s="564"/>
      <c r="G12" s="50"/>
      <c r="H12" s="51"/>
      <c r="I12" s="51"/>
      <c r="J12" s="51"/>
      <c r="K12" s="51"/>
      <c r="L12" s="51"/>
      <c r="M12" s="51"/>
      <c r="N12" s="51"/>
      <c r="O12" s="51"/>
      <c r="P12" s="51"/>
      <c r="Q12" s="52"/>
      <c r="R12" s="565" t="s">
        <v>219</v>
      </c>
      <c r="S12" s="564"/>
      <c r="T12" s="6"/>
    </row>
    <row r="13" spans="4:20" ht="13.5">
      <c r="D13" s="4"/>
      <c r="G13" s="53"/>
      <c r="H13" s="46"/>
      <c r="I13" s="46"/>
      <c r="J13" s="46"/>
      <c r="K13" s="46"/>
      <c r="L13" s="46"/>
      <c r="M13" s="46"/>
      <c r="N13" s="46"/>
      <c r="O13" s="46"/>
      <c r="P13" s="46"/>
      <c r="Q13" s="54"/>
      <c r="T13" s="6"/>
    </row>
    <row r="15" ht="13.5">
      <c r="E15" t="s">
        <v>182</v>
      </c>
    </row>
    <row r="16" ht="13.5">
      <c r="F16" t="s">
        <v>196</v>
      </c>
    </row>
    <row r="17" spans="6:11" ht="13.5">
      <c r="F17" t="s">
        <v>183</v>
      </c>
      <c r="K17" t="s">
        <v>184</v>
      </c>
    </row>
    <row r="18" spans="6:11" ht="13.5">
      <c r="F18" t="s">
        <v>185</v>
      </c>
      <c r="K18" t="s">
        <v>186</v>
      </c>
    </row>
    <row r="19" spans="6:11" ht="13.5">
      <c r="F19" t="s">
        <v>187</v>
      </c>
      <c r="K19" t="s">
        <v>188</v>
      </c>
    </row>
    <row r="20" spans="6:11" ht="13.5">
      <c r="F20" t="s">
        <v>189</v>
      </c>
      <c r="K20" t="s">
        <v>190</v>
      </c>
    </row>
    <row r="21" spans="6:11" ht="13.5">
      <c r="F21" t="s">
        <v>181</v>
      </c>
      <c r="K21" t="s">
        <v>191</v>
      </c>
    </row>
    <row r="25" ht="13.5">
      <c r="B25" t="s">
        <v>207</v>
      </c>
    </row>
    <row r="26" spans="5:21" ht="13.5">
      <c r="E26" s="8"/>
      <c r="F26" s="8"/>
      <c r="G26" s="8"/>
      <c r="H26" s="8"/>
      <c r="I26" s="8"/>
      <c r="J26" s="8"/>
      <c r="K26" s="8"/>
      <c r="L26" s="8"/>
      <c r="M26" s="8"/>
      <c r="N26" s="8"/>
      <c r="O26" s="8"/>
      <c r="P26" s="8"/>
      <c r="Q26" s="8"/>
      <c r="R26" s="8"/>
      <c r="S26" s="8"/>
      <c r="T26" s="8"/>
      <c r="U26" s="8"/>
    </row>
    <row r="28" ht="13.5">
      <c r="K28" t="s">
        <v>193</v>
      </c>
    </row>
    <row r="29" spans="5:21" ht="13.5">
      <c r="E29" s="55"/>
      <c r="F29" s="55"/>
      <c r="G29" s="55"/>
      <c r="H29" s="55"/>
      <c r="I29" s="8"/>
      <c r="J29" s="8"/>
      <c r="K29" s="8"/>
      <c r="L29" s="8"/>
      <c r="M29" s="8"/>
      <c r="N29" s="8"/>
      <c r="O29" s="8"/>
      <c r="P29" s="8"/>
      <c r="Q29" s="8"/>
      <c r="R29" s="55"/>
      <c r="S29" s="55"/>
      <c r="T29" s="55"/>
      <c r="U29" s="55"/>
    </row>
    <row r="30" spans="6:20" ht="13.5">
      <c r="F30" s="56"/>
      <c r="G30" s="5"/>
      <c r="H30" s="5"/>
      <c r="I30" s="5"/>
      <c r="J30" s="5"/>
      <c r="K30" s="5"/>
      <c r="L30" s="5"/>
      <c r="M30" s="5"/>
      <c r="N30" s="5"/>
      <c r="O30" s="5"/>
      <c r="P30" s="5"/>
      <c r="Q30" s="5"/>
      <c r="R30" s="5"/>
      <c r="S30" s="5"/>
      <c r="T30" s="57"/>
    </row>
    <row r="31" spans="6:20" ht="13.5">
      <c r="F31" s="56"/>
      <c r="G31" s="5"/>
      <c r="H31" s="5"/>
      <c r="I31" s="5"/>
      <c r="J31" s="5"/>
      <c r="K31" s="5" t="s">
        <v>195</v>
      </c>
      <c r="L31" s="5"/>
      <c r="M31" s="5"/>
      <c r="N31" s="5"/>
      <c r="O31" s="5"/>
      <c r="P31" s="5"/>
      <c r="Q31" s="5"/>
      <c r="R31" s="5"/>
      <c r="S31" s="5"/>
      <c r="T31" s="57"/>
    </row>
    <row r="32" spans="6:20" ht="13.5">
      <c r="F32" s="56"/>
      <c r="G32" s="5"/>
      <c r="H32" s="5"/>
      <c r="I32" s="5"/>
      <c r="J32" s="5"/>
      <c r="K32" s="5"/>
      <c r="L32" s="5"/>
      <c r="M32" s="5"/>
      <c r="N32" s="5"/>
      <c r="O32" s="5"/>
      <c r="P32" s="5"/>
      <c r="Q32" s="5"/>
      <c r="R32" s="5"/>
      <c r="S32" s="5"/>
      <c r="T32" s="57"/>
    </row>
    <row r="33" spans="6:20" ht="13.5">
      <c r="F33" s="56"/>
      <c r="G33" s="5"/>
      <c r="H33" s="5"/>
      <c r="I33" s="5"/>
      <c r="J33" s="5"/>
      <c r="K33" s="5"/>
      <c r="L33" s="5"/>
      <c r="M33" s="5"/>
      <c r="N33" s="5"/>
      <c r="O33" s="5"/>
      <c r="P33" s="5"/>
      <c r="Q33" s="5"/>
      <c r="R33" s="5"/>
      <c r="S33" s="5"/>
      <c r="T33" s="57"/>
    </row>
    <row r="34" spans="6:20" ht="13.5">
      <c r="F34" s="56"/>
      <c r="G34" s="5"/>
      <c r="H34" s="5"/>
      <c r="I34" s="5"/>
      <c r="J34" s="5"/>
      <c r="K34" s="5"/>
      <c r="L34" s="5"/>
      <c r="M34" s="5"/>
      <c r="N34" s="5"/>
      <c r="O34" s="5" t="s">
        <v>195</v>
      </c>
      <c r="P34" s="5"/>
      <c r="Q34" s="5"/>
      <c r="R34" s="5"/>
      <c r="S34" s="5"/>
      <c r="T34" s="57"/>
    </row>
    <row r="35" spans="4:20" ht="13.5">
      <c r="D35" t="s">
        <v>194</v>
      </c>
      <c r="F35" s="56"/>
      <c r="G35" s="5"/>
      <c r="H35" s="5"/>
      <c r="I35" s="5"/>
      <c r="J35" s="5"/>
      <c r="K35" s="5"/>
      <c r="L35" s="5"/>
      <c r="M35" s="5"/>
      <c r="N35" s="5"/>
      <c r="O35" s="5"/>
      <c r="P35" s="5"/>
      <c r="Q35" s="5"/>
      <c r="R35" s="5"/>
      <c r="S35" s="5"/>
      <c r="T35" s="57"/>
    </row>
    <row r="36" spans="4:20" ht="13.5">
      <c r="D36" t="s">
        <v>222</v>
      </c>
      <c r="F36" s="56"/>
      <c r="G36" s="5"/>
      <c r="H36" s="5"/>
      <c r="I36" s="5"/>
      <c r="J36" s="5"/>
      <c r="K36" s="5"/>
      <c r="L36" s="5"/>
      <c r="M36" s="5"/>
      <c r="N36" s="5"/>
      <c r="O36" s="5"/>
      <c r="P36" s="5"/>
      <c r="Q36" s="5"/>
      <c r="R36" s="5"/>
      <c r="S36" s="5"/>
      <c r="T36" s="57"/>
    </row>
    <row r="37" spans="6:20" ht="13.5">
      <c r="F37" s="56"/>
      <c r="G37" s="5"/>
      <c r="H37" s="5"/>
      <c r="I37" s="5"/>
      <c r="J37" s="5"/>
      <c r="K37" s="5"/>
      <c r="L37" s="5"/>
      <c r="M37" s="5"/>
      <c r="N37" s="5"/>
      <c r="O37" s="5"/>
      <c r="P37" s="5"/>
      <c r="Q37" s="5"/>
      <c r="R37" s="5"/>
      <c r="S37" s="5"/>
      <c r="T37" s="57"/>
    </row>
    <row r="38" spans="6:20" ht="13.5">
      <c r="F38" s="56"/>
      <c r="G38" s="5"/>
      <c r="H38" s="5"/>
      <c r="I38" s="5"/>
      <c r="J38" s="5"/>
      <c r="K38" s="5"/>
      <c r="L38" s="5"/>
      <c r="M38" s="5"/>
      <c r="N38" s="5"/>
      <c r="O38" s="5"/>
      <c r="P38" s="5"/>
      <c r="Q38" s="5"/>
      <c r="R38" s="5"/>
      <c r="S38" s="5"/>
      <c r="T38" s="57"/>
    </row>
    <row r="39" spans="6:20" ht="13.5">
      <c r="F39" s="58"/>
      <c r="G39" s="55"/>
      <c r="H39" s="55"/>
      <c r="I39" s="55"/>
      <c r="J39" s="55"/>
      <c r="K39" s="55"/>
      <c r="L39" s="55"/>
      <c r="M39" s="55"/>
      <c r="N39" s="55"/>
      <c r="O39" s="55"/>
      <c r="P39" s="55"/>
      <c r="Q39" s="55"/>
      <c r="R39" s="55"/>
      <c r="S39" s="55"/>
      <c r="T39" s="59"/>
    </row>
    <row r="41" ht="13.5">
      <c r="L41" t="s">
        <v>199</v>
      </c>
    </row>
    <row r="42" ht="13.5">
      <c r="L42" t="s">
        <v>221</v>
      </c>
    </row>
    <row r="47" ht="13.5">
      <c r="E47" t="s">
        <v>182</v>
      </c>
    </row>
    <row r="48" ht="13.5">
      <c r="F48" t="s">
        <v>197</v>
      </c>
    </row>
    <row r="49" spans="6:11" ht="13.5">
      <c r="F49" t="s">
        <v>183</v>
      </c>
      <c r="K49" t="s">
        <v>198</v>
      </c>
    </row>
    <row r="50" spans="6:16" ht="13.5">
      <c r="F50" t="s">
        <v>200</v>
      </c>
      <c r="K50" t="s">
        <v>201</v>
      </c>
      <c r="P50" t="s">
        <v>176</v>
      </c>
    </row>
    <row r="51" spans="6:17" ht="13.5">
      <c r="F51" t="s">
        <v>203</v>
      </c>
      <c r="K51" t="s">
        <v>204</v>
      </c>
      <c r="P51" t="s">
        <v>176</v>
      </c>
      <c r="Q51" t="s">
        <v>205</v>
      </c>
    </row>
    <row r="52" spans="6:11" ht="13.5">
      <c r="F52" t="s">
        <v>181</v>
      </c>
      <c r="K52" t="s">
        <v>202</v>
      </c>
    </row>
  </sheetData>
  <sheetProtection/>
  <mergeCells count="3">
    <mergeCell ref="D12:E12"/>
    <mergeCell ref="R12:S12"/>
    <mergeCell ref="M6:N6"/>
  </mergeCells>
  <printOptions/>
  <pageMargins left="0.75" right="0.75" top="1" bottom="1"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Z58"/>
  <sheetViews>
    <sheetView showGridLines="0" view="pageBreakPreview" zoomScale="60" workbookViewId="0" topLeftCell="A1">
      <selection activeCell="U50" sqref="U50"/>
    </sheetView>
  </sheetViews>
  <sheetFormatPr defaultColWidth="9.00390625" defaultRowHeight="13.5"/>
  <cols>
    <col min="13" max="17" width="5.50390625" style="0" customWidth="1"/>
    <col min="18" max="18" width="6.375" style="0" customWidth="1"/>
    <col min="19" max="19" width="9.375" style="0" customWidth="1"/>
    <col min="22" max="22" width="1.875" style="0" customWidth="1"/>
    <col min="23" max="23" width="7.125" style="0" customWidth="1"/>
    <col min="24" max="24" width="11.875" style="0" customWidth="1"/>
    <col min="25" max="26" width="10.50390625" style="0" customWidth="1"/>
  </cols>
  <sheetData>
    <row r="1" ht="21" customHeight="1">
      <c r="A1" s="200" t="s">
        <v>385</v>
      </c>
    </row>
    <row r="2" spans="1:19" ht="13.5">
      <c r="A2" t="s">
        <v>92</v>
      </c>
      <c r="K2" t="s">
        <v>129</v>
      </c>
      <c r="S2" t="s">
        <v>161</v>
      </c>
    </row>
    <row r="3" spans="1:21" ht="13.5">
      <c r="A3" s="22"/>
      <c r="B3" s="3" t="s">
        <v>22</v>
      </c>
      <c r="C3" s="577" t="s">
        <v>117</v>
      </c>
      <c r="D3" s="577" t="s">
        <v>118</v>
      </c>
      <c r="E3" s="577" t="s">
        <v>119</v>
      </c>
      <c r="F3" s="223" t="s">
        <v>120</v>
      </c>
      <c r="G3" s="585" t="s">
        <v>122</v>
      </c>
      <c r="H3" s="577" t="s">
        <v>123</v>
      </c>
      <c r="I3" s="577" t="s">
        <v>124</v>
      </c>
      <c r="K3" s="577" t="s">
        <v>22</v>
      </c>
      <c r="L3" s="577"/>
      <c r="M3" s="592" t="s">
        <v>136</v>
      </c>
      <c r="N3" s="593"/>
      <c r="O3" s="594"/>
      <c r="P3" s="595"/>
      <c r="S3" s="577" t="s">
        <v>22</v>
      </c>
      <c r="T3" s="577"/>
      <c r="U3" s="572" t="s">
        <v>136</v>
      </c>
    </row>
    <row r="4" spans="1:21" ht="13.5">
      <c r="A4" s="7" t="s">
        <v>125</v>
      </c>
      <c r="B4" s="23"/>
      <c r="C4" s="577"/>
      <c r="D4" s="577"/>
      <c r="E4" s="577"/>
      <c r="F4" s="224" t="s">
        <v>121</v>
      </c>
      <c r="G4" s="585"/>
      <c r="H4" s="577"/>
      <c r="I4" s="577"/>
      <c r="K4" s="577"/>
      <c r="L4" s="577"/>
      <c r="M4" s="24" t="s">
        <v>130</v>
      </c>
      <c r="N4" s="21"/>
      <c r="O4" s="44" t="s">
        <v>131</v>
      </c>
      <c r="P4" s="21"/>
      <c r="S4" s="577"/>
      <c r="T4" s="577"/>
      <c r="U4" s="573"/>
    </row>
    <row r="5" spans="1:21" ht="13.5">
      <c r="A5" s="19" t="s">
        <v>93</v>
      </c>
      <c r="B5" s="20"/>
      <c r="C5" s="14">
        <v>0.8</v>
      </c>
      <c r="D5" s="16">
        <v>0.9</v>
      </c>
      <c r="E5" s="16">
        <v>0.9</v>
      </c>
      <c r="F5" s="209">
        <v>0.9</v>
      </c>
      <c r="G5" s="209">
        <v>0.9</v>
      </c>
      <c r="H5" s="16">
        <v>0.85</v>
      </c>
      <c r="I5" s="16">
        <v>0.85</v>
      </c>
      <c r="K5" s="32" t="s">
        <v>117</v>
      </c>
      <c r="L5" s="10"/>
      <c r="M5" s="571">
        <v>0.07</v>
      </c>
      <c r="N5" s="570"/>
      <c r="O5" s="569">
        <v>0.03</v>
      </c>
      <c r="P5" s="570"/>
      <c r="Q5" s="62"/>
      <c r="R5" s="62"/>
      <c r="S5" s="63" t="s">
        <v>117</v>
      </c>
      <c r="T5" s="10"/>
      <c r="U5" s="33">
        <v>0.03</v>
      </c>
    </row>
    <row r="6" spans="1:21" ht="13.5">
      <c r="A6" s="19" t="s">
        <v>94</v>
      </c>
      <c r="B6" s="20" t="s">
        <v>95</v>
      </c>
      <c r="C6" s="15"/>
      <c r="D6" s="16">
        <v>0.92</v>
      </c>
      <c r="E6" s="16">
        <v>0.92</v>
      </c>
      <c r="F6" s="209">
        <v>0.92</v>
      </c>
      <c r="G6" s="209">
        <v>0.92</v>
      </c>
      <c r="H6" s="16">
        <v>0.9</v>
      </c>
      <c r="I6" s="16">
        <v>0.9</v>
      </c>
      <c r="K6" s="32" t="s">
        <v>132</v>
      </c>
      <c r="L6" s="10"/>
      <c r="M6" s="571">
        <v>0.1</v>
      </c>
      <c r="N6" s="570"/>
      <c r="O6" s="569">
        <v>0.05</v>
      </c>
      <c r="P6" s="570"/>
      <c r="Q6" s="62"/>
      <c r="R6" s="62"/>
      <c r="S6" s="63" t="s">
        <v>132</v>
      </c>
      <c r="T6" s="10"/>
      <c r="U6" s="33">
        <v>0.07</v>
      </c>
    </row>
    <row r="7" spans="1:21" ht="13.5">
      <c r="A7" s="19" t="s">
        <v>386</v>
      </c>
      <c r="B7" s="20" t="s">
        <v>387</v>
      </c>
      <c r="C7" s="16">
        <v>0.84</v>
      </c>
      <c r="D7" s="16">
        <v>0.94</v>
      </c>
      <c r="E7" s="16">
        <v>0.95</v>
      </c>
      <c r="F7" s="209">
        <v>0.95</v>
      </c>
      <c r="G7" s="209">
        <v>0.95</v>
      </c>
      <c r="H7" s="16">
        <v>0.93</v>
      </c>
      <c r="I7" s="16">
        <v>0.93</v>
      </c>
      <c r="K7" s="32" t="s">
        <v>133</v>
      </c>
      <c r="L7" s="10"/>
      <c r="M7" s="571">
        <v>0.08</v>
      </c>
      <c r="N7" s="570"/>
      <c r="O7" s="569">
        <v>0.04</v>
      </c>
      <c r="P7" s="570"/>
      <c r="Q7" s="62"/>
      <c r="R7" s="62"/>
      <c r="S7" s="63" t="s">
        <v>133</v>
      </c>
      <c r="T7" s="10"/>
      <c r="U7" s="33">
        <v>0.05</v>
      </c>
    </row>
    <row r="8" spans="1:21" ht="13.5">
      <c r="A8" s="19" t="s">
        <v>387</v>
      </c>
      <c r="B8" s="20" t="s">
        <v>388</v>
      </c>
      <c r="C8" s="16">
        <v>0.88</v>
      </c>
      <c r="D8" s="16">
        <v>0.96</v>
      </c>
      <c r="E8" s="16">
        <v>0.97</v>
      </c>
      <c r="F8" s="209">
        <v>0.97</v>
      </c>
      <c r="G8" s="209">
        <v>0.97</v>
      </c>
      <c r="H8" s="16">
        <v>0.95</v>
      </c>
      <c r="I8" s="16">
        <v>0.95</v>
      </c>
      <c r="K8" s="32" t="s">
        <v>134</v>
      </c>
      <c r="L8" s="10"/>
      <c r="M8" s="571">
        <v>0.03</v>
      </c>
      <c r="N8" s="570"/>
      <c r="O8" s="569">
        <v>0.02</v>
      </c>
      <c r="P8" s="570"/>
      <c r="Q8" s="62"/>
      <c r="R8" s="62"/>
      <c r="S8" s="64" t="s">
        <v>134</v>
      </c>
      <c r="T8" s="2"/>
      <c r="U8" s="572">
        <v>0.02</v>
      </c>
    </row>
    <row r="9" spans="1:21" ht="13.5">
      <c r="A9" s="19" t="s">
        <v>388</v>
      </c>
      <c r="B9" s="20" t="s">
        <v>389</v>
      </c>
      <c r="C9" s="16">
        <v>0.9</v>
      </c>
      <c r="D9" s="16">
        <v>0.98</v>
      </c>
      <c r="E9" s="16">
        <v>0.99</v>
      </c>
      <c r="F9" s="209">
        <v>0.99</v>
      </c>
      <c r="G9" s="225">
        <v>1</v>
      </c>
      <c r="H9" s="16">
        <v>0.96</v>
      </c>
      <c r="I9" s="16">
        <v>0.96</v>
      </c>
      <c r="K9" s="32" t="s">
        <v>135</v>
      </c>
      <c r="L9" s="10"/>
      <c r="M9" s="571">
        <v>0.02</v>
      </c>
      <c r="N9" s="570"/>
      <c r="O9" s="569">
        <v>0.01</v>
      </c>
      <c r="P9" s="570"/>
      <c r="Q9" s="62"/>
      <c r="R9" s="62"/>
      <c r="S9" s="65" t="s">
        <v>135</v>
      </c>
      <c r="T9" s="8"/>
      <c r="U9" s="573"/>
    </row>
    <row r="10" spans="1:19" ht="13.5">
      <c r="A10" s="19" t="s">
        <v>389</v>
      </c>
      <c r="B10" s="20" t="s">
        <v>96</v>
      </c>
      <c r="C10" s="16">
        <v>0.91</v>
      </c>
      <c r="D10" s="18">
        <v>0.99</v>
      </c>
      <c r="E10" s="14">
        <v>1</v>
      </c>
      <c r="F10" s="225">
        <v>1</v>
      </c>
      <c r="G10" s="226"/>
      <c r="H10" s="16">
        <v>0.97</v>
      </c>
      <c r="I10" s="16">
        <v>0.97</v>
      </c>
      <c r="M10" s="62"/>
      <c r="N10" s="62"/>
      <c r="O10" s="62"/>
      <c r="P10" s="62"/>
      <c r="Q10" s="62"/>
      <c r="R10" s="62"/>
      <c r="S10" s="62"/>
    </row>
    <row r="11" spans="1:19" ht="13.5">
      <c r="A11" s="19" t="s">
        <v>96</v>
      </c>
      <c r="B11" s="20" t="s">
        <v>97</v>
      </c>
      <c r="C11" s="16">
        <v>0.92</v>
      </c>
      <c r="D11" s="13">
        <v>1</v>
      </c>
      <c r="E11" s="17"/>
      <c r="F11" s="226"/>
      <c r="G11" s="226"/>
      <c r="H11" s="16">
        <v>0.98</v>
      </c>
      <c r="I11" s="16">
        <v>0.98</v>
      </c>
      <c r="M11" s="62"/>
      <c r="N11" s="62"/>
      <c r="O11" s="62"/>
      <c r="P11" s="62"/>
      <c r="Q11" s="62"/>
      <c r="R11" s="62"/>
      <c r="S11" s="62"/>
    </row>
    <row r="12" spans="1:19" ht="13.5">
      <c r="A12" s="19" t="s">
        <v>97</v>
      </c>
      <c r="B12" s="20" t="s">
        <v>390</v>
      </c>
      <c r="C12" s="16">
        <v>0.93</v>
      </c>
      <c r="D12" s="13"/>
      <c r="E12" s="17"/>
      <c r="F12" s="226"/>
      <c r="G12" s="226"/>
      <c r="H12" s="16">
        <v>0.99</v>
      </c>
      <c r="I12" s="16">
        <v>0.99</v>
      </c>
      <c r="K12" t="s">
        <v>137</v>
      </c>
      <c r="M12" s="62"/>
      <c r="N12" s="62"/>
      <c r="O12" s="62"/>
      <c r="P12" s="62"/>
      <c r="Q12" s="62"/>
      <c r="R12" s="62"/>
      <c r="S12" s="62"/>
    </row>
    <row r="13" spans="1:19" ht="13.5">
      <c r="A13" s="19" t="s">
        <v>390</v>
      </c>
      <c r="B13" s="20" t="s">
        <v>391</v>
      </c>
      <c r="C13" s="16">
        <v>0.94</v>
      </c>
      <c r="D13" s="13"/>
      <c r="E13" s="17"/>
      <c r="F13" s="226"/>
      <c r="G13" s="227"/>
      <c r="H13" s="14">
        <v>1</v>
      </c>
      <c r="I13" s="14">
        <v>1</v>
      </c>
      <c r="K13" s="22"/>
      <c r="L13" s="3" t="s">
        <v>138</v>
      </c>
      <c r="M13" s="580" t="s">
        <v>392</v>
      </c>
      <c r="N13" s="590"/>
      <c r="O13" s="580" t="s">
        <v>393</v>
      </c>
      <c r="P13" s="581"/>
      <c r="Q13" s="580" t="s">
        <v>394</v>
      </c>
      <c r="R13" s="581"/>
      <c r="S13" s="62"/>
    </row>
    <row r="14" spans="1:19" ht="13.5">
      <c r="A14" s="201" t="s">
        <v>395</v>
      </c>
      <c r="B14" s="202" t="s">
        <v>98</v>
      </c>
      <c r="C14" s="203">
        <v>0.95</v>
      </c>
      <c r="D14" s="204"/>
      <c r="E14" s="205"/>
      <c r="F14" s="226"/>
      <c r="G14" s="209">
        <v>0.97</v>
      </c>
      <c r="H14" s="17"/>
      <c r="I14" s="17"/>
      <c r="K14" s="7" t="s">
        <v>22</v>
      </c>
      <c r="L14" s="23"/>
      <c r="M14" s="582"/>
      <c r="N14" s="591"/>
      <c r="O14" s="582"/>
      <c r="P14" s="583"/>
      <c r="Q14" s="582"/>
      <c r="R14" s="583"/>
      <c r="S14" s="62"/>
    </row>
    <row r="15" spans="1:19" ht="13.5">
      <c r="A15" s="201" t="s">
        <v>98</v>
      </c>
      <c r="B15" s="202" t="s">
        <v>99</v>
      </c>
      <c r="C15" s="203">
        <v>0.96</v>
      </c>
      <c r="D15" s="204"/>
      <c r="E15" s="203">
        <v>0.98</v>
      </c>
      <c r="F15" s="227"/>
      <c r="G15" s="209">
        <v>0.95</v>
      </c>
      <c r="H15" s="17"/>
      <c r="I15" s="17"/>
      <c r="K15" s="586" t="s">
        <v>118</v>
      </c>
      <c r="L15" s="587"/>
      <c r="M15" s="584" t="s">
        <v>141</v>
      </c>
      <c r="N15" s="584"/>
      <c r="O15" s="568" t="s">
        <v>147</v>
      </c>
      <c r="P15" s="568"/>
      <c r="Q15" s="584" t="s">
        <v>155</v>
      </c>
      <c r="R15" s="584"/>
      <c r="S15" s="62"/>
    </row>
    <row r="16" spans="1:19" ht="13.5">
      <c r="A16" s="201" t="s">
        <v>99</v>
      </c>
      <c r="B16" s="202" t="s">
        <v>100</v>
      </c>
      <c r="C16" s="203">
        <v>0.97</v>
      </c>
      <c r="D16" s="204"/>
      <c r="E16" s="203">
        <v>0.96</v>
      </c>
      <c r="F16" s="209">
        <v>0.97</v>
      </c>
      <c r="G16" s="209">
        <v>0.93</v>
      </c>
      <c r="H16" s="17"/>
      <c r="I16" s="17"/>
      <c r="K16" s="588"/>
      <c r="L16" s="589"/>
      <c r="M16" s="578"/>
      <c r="N16" s="578"/>
      <c r="O16" s="574" t="s">
        <v>148</v>
      </c>
      <c r="P16" s="574"/>
      <c r="Q16" s="578"/>
      <c r="R16" s="578"/>
      <c r="S16" s="62"/>
    </row>
    <row r="17" spans="1:19" ht="13.5">
      <c r="A17" s="201" t="s">
        <v>100</v>
      </c>
      <c r="B17" s="202" t="s">
        <v>101</v>
      </c>
      <c r="C17" s="203">
        <v>0.98</v>
      </c>
      <c r="D17" s="204"/>
      <c r="E17" s="203">
        <v>0.94</v>
      </c>
      <c r="F17" s="209">
        <v>0.95</v>
      </c>
      <c r="G17" s="209">
        <v>0.92</v>
      </c>
      <c r="H17" s="17"/>
      <c r="I17" s="17"/>
      <c r="K17" s="586" t="s">
        <v>119</v>
      </c>
      <c r="L17" s="587"/>
      <c r="M17" s="584" t="s">
        <v>142</v>
      </c>
      <c r="N17" s="584"/>
      <c r="O17" s="568" t="s">
        <v>149</v>
      </c>
      <c r="P17" s="568"/>
      <c r="Q17" s="584" t="s">
        <v>156</v>
      </c>
      <c r="R17" s="584"/>
      <c r="S17" s="62"/>
    </row>
    <row r="18" spans="1:19" ht="13.5">
      <c r="A18" s="201" t="s">
        <v>101</v>
      </c>
      <c r="B18" s="202" t="s">
        <v>102</v>
      </c>
      <c r="C18" s="203">
        <v>0.99</v>
      </c>
      <c r="D18" s="204"/>
      <c r="E18" s="203">
        <v>0.92</v>
      </c>
      <c r="F18" s="209">
        <v>0.93</v>
      </c>
      <c r="G18" s="209">
        <v>0.91</v>
      </c>
      <c r="H18" s="17"/>
      <c r="I18" s="17"/>
      <c r="K18" s="588"/>
      <c r="L18" s="589"/>
      <c r="M18" s="579"/>
      <c r="N18" s="579"/>
      <c r="O18" s="567" t="s">
        <v>150</v>
      </c>
      <c r="P18" s="567"/>
      <c r="Q18" s="579"/>
      <c r="R18" s="579"/>
      <c r="S18" s="62"/>
    </row>
    <row r="19" spans="1:19" ht="13.5">
      <c r="A19" s="201" t="s">
        <v>102</v>
      </c>
      <c r="B19" s="202" t="s">
        <v>103</v>
      </c>
      <c r="C19" s="207">
        <v>1</v>
      </c>
      <c r="D19" s="204"/>
      <c r="E19" s="203">
        <v>0.9</v>
      </c>
      <c r="F19" s="209">
        <v>0.91</v>
      </c>
      <c r="G19" s="209">
        <v>0.9</v>
      </c>
      <c r="H19" s="17"/>
      <c r="I19" s="17"/>
      <c r="K19" s="586" t="s">
        <v>133</v>
      </c>
      <c r="L19" s="587"/>
      <c r="M19" s="578" t="s">
        <v>143</v>
      </c>
      <c r="N19" s="578"/>
      <c r="O19" s="574" t="s">
        <v>180</v>
      </c>
      <c r="P19" s="574"/>
      <c r="Q19" s="578" t="s">
        <v>147</v>
      </c>
      <c r="R19" s="578"/>
      <c r="S19" s="62"/>
    </row>
    <row r="20" spans="1:19" ht="13.5">
      <c r="A20" s="201" t="s">
        <v>103</v>
      </c>
      <c r="B20" s="202" t="s">
        <v>104</v>
      </c>
      <c r="C20" s="206"/>
      <c r="D20" s="208">
        <v>0.99</v>
      </c>
      <c r="E20" s="203">
        <v>0.88</v>
      </c>
      <c r="F20" s="209">
        <v>0.89</v>
      </c>
      <c r="G20" s="209">
        <v>0.89</v>
      </c>
      <c r="H20" s="17"/>
      <c r="I20" s="17"/>
      <c r="K20" s="588"/>
      <c r="L20" s="589"/>
      <c r="M20" s="578"/>
      <c r="N20" s="578"/>
      <c r="O20" s="574" t="s">
        <v>141</v>
      </c>
      <c r="P20" s="574"/>
      <c r="Q20" s="578"/>
      <c r="R20" s="578"/>
      <c r="S20" s="62"/>
    </row>
    <row r="21" spans="1:19" ht="13.5">
      <c r="A21" s="19" t="s">
        <v>104</v>
      </c>
      <c r="B21" s="20" t="s">
        <v>105</v>
      </c>
      <c r="C21" s="17"/>
      <c r="D21" s="18">
        <v>0.98</v>
      </c>
      <c r="E21" s="16">
        <v>0.87</v>
      </c>
      <c r="F21" s="209">
        <v>0.88</v>
      </c>
      <c r="G21" s="209">
        <v>0.88</v>
      </c>
      <c r="H21" s="17"/>
      <c r="I21" s="17"/>
      <c r="K21" s="586" t="s">
        <v>122</v>
      </c>
      <c r="L21" s="587"/>
      <c r="M21" s="584" t="s">
        <v>144</v>
      </c>
      <c r="N21" s="584"/>
      <c r="O21" s="568" t="s">
        <v>151</v>
      </c>
      <c r="P21" s="568"/>
      <c r="Q21" s="584" t="s">
        <v>157</v>
      </c>
      <c r="R21" s="584"/>
      <c r="S21" s="62"/>
    </row>
    <row r="22" spans="1:19" ht="13.5">
      <c r="A22" s="19" t="s">
        <v>105</v>
      </c>
      <c r="B22" s="20" t="s">
        <v>106</v>
      </c>
      <c r="C22" s="17"/>
      <c r="D22" s="18">
        <v>0.97</v>
      </c>
      <c r="E22" s="16">
        <v>0.86</v>
      </c>
      <c r="F22" s="209">
        <v>0.87</v>
      </c>
      <c r="G22" s="209">
        <v>0.87</v>
      </c>
      <c r="H22" s="15"/>
      <c r="I22" s="17"/>
      <c r="K22" s="588"/>
      <c r="L22" s="589"/>
      <c r="M22" s="579"/>
      <c r="N22" s="579"/>
      <c r="O22" s="567" t="s">
        <v>152</v>
      </c>
      <c r="P22" s="567"/>
      <c r="Q22" s="579"/>
      <c r="R22" s="579"/>
      <c r="S22" s="62"/>
    </row>
    <row r="23" spans="1:19" ht="13.5">
      <c r="A23" s="19" t="s">
        <v>106</v>
      </c>
      <c r="B23" s="20" t="s">
        <v>107</v>
      </c>
      <c r="C23" s="17"/>
      <c r="D23" s="18">
        <v>0.96</v>
      </c>
      <c r="E23" s="16">
        <v>0.85</v>
      </c>
      <c r="F23" s="209">
        <v>0.86</v>
      </c>
      <c r="G23" s="209">
        <v>0.86</v>
      </c>
      <c r="H23" s="16">
        <v>0.99</v>
      </c>
      <c r="I23" s="17"/>
      <c r="K23" s="586" t="s">
        <v>123</v>
      </c>
      <c r="L23" s="587"/>
      <c r="M23" s="578" t="s">
        <v>146</v>
      </c>
      <c r="N23" s="578"/>
      <c r="O23" s="574" t="s">
        <v>153</v>
      </c>
      <c r="P23" s="574"/>
      <c r="Q23" s="578" t="s">
        <v>158</v>
      </c>
      <c r="R23" s="578"/>
      <c r="S23" s="62"/>
    </row>
    <row r="24" spans="1:19" ht="13.5">
      <c r="A24" s="19" t="s">
        <v>107</v>
      </c>
      <c r="B24" s="20" t="s">
        <v>108</v>
      </c>
      <c r="C24" s="17"/>
      <c r="D24" s="18">
        <v>0.95</v>
      </c>
      <c r="E24" s="16">
        <v>0.84</v>
      </c>
      <c r="F24" s="209">
        <v>0.85</v>
      </c>
      <c r="G24" s="209">
        <v>0.85</v>
      </c>
      <c r="H24" s="16">
        <v>0.98</v>
      </c>
      <c r="I24" s="17"/>
      <c r="K24" s="588"/>
      <c r="L24" s="589"/>
      <c r="M24" s="579"/>
      <c r="N24" s="579"/>
      <c r="O24" s="567" t="s">
        <v>154</v>
      </c>
      <c r="P24" s="567"/>
      <c r="Q24" s="579"/>
      <c r="R24" s="579"/>
      <c r="S24" s="62"/>
    </row>
    <row r="25" spans="1:19" ht="13.5">
      <c r="A25" s="19" t="s">
        <v>108</v>
      </c>
      <c r="B25" s="20" t="s">
        <v>109</v>
      </c>
      <c r="C25" s="17"/>
      <c r="D25" s="18">
        <v>0.94</v>
      </c>
      <c r="E25" s="16">
        <v>0.83</v>
      </c>
      <c r="F25" s="209">
        <v>0.84</v>
      </c>
      <c r="G25" s="209">
        <v>0.84</v>
      </c>
      <c r="H25" s="16">
        <v>0.97</v>
      </c>
      <c r="I25" s="17"/>
      <c r="M25" s="62"/>
      <c r="N25" s="62"/>
      <c r="O25" s="62"/>
      <c r="P25" s="62"/>
      <c r="Q25" s="62"/>
      <c r="R25" s="62"/>
      <c r="S25" s="62"/>
    </row>
    <row r="26" spans="1:19" ht="13.5">
      <c r="A26" s="19" t="s">
        <v>109</v>
      </c>
      <c r="B26" s="20" t="s">
        <v>110</v>
      </c>
      <c r="C26" s="17"/>
      <c r="D26" s="18">
        <v>0.93</v>
      </c>
      <c r="E26" s="16">
        <v>0.82</v>
      </c>
      <c r="F26" s="209">
        <v>0.83</v>
      </c>
      <c r="G26" s="225">
        <v>0.83</v>
      </c>
      <c r="H26" s="14">
        <v>0.96</v>
      </c>
      <c r="I26" s="17"/>
      <c r="M26" s="62"/>
      <c r="N26" s="62"/>
      <c r="O26" s="62"/>
      <c r="P26" s="62"/>
      <c r="Q26" s="62"/>
      <c r="R26" s="62"/>
      <c r="S26" s="62"/>
    </row>
    <row r="27" spans="1:19" ht="13.5">
      <c r="A27" s="19" t="s">
        <v>110</v>
      </c>
      <c r="B27" s="20" t="s">
        <v>111</v>
      </c>
      <c r="C27" s="17"/>
      <c r="D27" s="18">
        <v>0.92</v>
      </c>
      <c r="E27" s="16">
        <v>0.81</v>
      </c>
      <c r="F27" s="209">
        <v>0.82</v>
      </c>
      <c r="G27" s="227"/>
      <c r="H27" s="15"/>
      <c r="I27" s="17"/>
      <c r="K27" t="s">
        <v>139</v>
      </c>
      <c r="M27" s="62"/>
      <c r="N27" s="62"/>
      <c r="O27" s="62"/>
      <c r="P27" s="62"/>
      <c r="Q27" s="62"/>
      <c r="R27" s="62"/>
      <c r="S27" s="62"/>
    </row>
    <row r="28" spans="1:19" ht="13.5">
      <c r="A28" s="19" t="s">
        <v>111</v>
      </c>
      <c r="B28" s="20" t="s">
        <v>112</v>
      </c>
      <c r="C28" s="17"/>
      <c r="D28" s="16">
        <v>0.9</v>
      </c>
      <c r="E28" s="14">
        <v>0.8</v>
      </c>
      <c r="F28" s="209">
        <v>0.81</v>
      </c>
      <c r="G28" s="225">
        <v>0.82</v>
      </c>
      <c r="H28" s="14">
        <v>0.93</v>
      </c>
      <c r="I28" s="17"/>
      <c r="K28" s="22"/>
      <c r="L28" s="3" t="s">
        <v>22</v>
      </c>
      <c r="M28" s="576" t="s">
        <v>159</v>
      </c>
      <c r="N28" s="576"/>
      <c r="O28" s="576"/>
      <c r="P28" s="575" t="s">
        <v>122</v>
      </c>
      <c r="Q28" s="575"/>
      <c r="R28" s="575"/>
      <c r="S28" s="62"/>
    </row>
    <row r="29" spans="1:19" ht="13.5">
      <c r="A29" s="19" t="s">
        <v>112</v>
      </c>
      <c r="B29" s="20" t="s">
        <v>113</v>
      </c>
      <c r="C29" s="17"/>
      <c r="D29" s="16">
        <v>0.88</v>
      </c>
      <c r="E29" s="17"/>
      <c r="F29" s="225">
        <v>0.8</v>
      </c>
      <c r="G29" s="227"/>
      <c r="H29" s="15"/>
      <c r="I29" s="17"/>
      <c r="K29" s="4" t="s">
        <v>396</v>
      </c>
      <c r="L29" s="38"/>
      <c r="M29" s="576"/>
      <c r="N29" s="576"/>
      <c r="O29" s="576"/>
      <c r="P29" s="575"/>
      <c r="Q29" s="575"/>
      <c r="R29" s="575"/>
      <c r="S29" s="62"/>
    </row>
    <row r="30" spans="1:19" ht="13.5">
      <c r="A30" s="19" t="s">
        <v>113</v>
      </c>
      <c r="B30" s="20" t="s">
        <v>114</v>
      </c>
      <c r="C30" s="15"/>
      <c r="D30" s="16">
        <v>0.86</v>
      </c>
      <c r="E30" s="17"/>
      <c r="F30" s="226"/>
      <c r="G30" s="225">
        <v>0.81</v>
      </c>
      <c r="H30" s="14">
        <v>0.9</v>
      </c>
      <c r="I30" s="17"/>
      <c r="K30" s="7" t="s">
        <v>160</v>
      </c>
      <c r="L30" s="37" t="s">
        <v>138</v>
      </c>
      <c r="M30" s="66" t="s">
        <v>397</v>
      </c>
      <c r="N30" s="66" t="s">
        <v>398</v>
      </c>
      <c r="O30" s="66" t="s">
        <v>399</v>
      </c>
      <c r="P30" s="66" t="s">
        <v>397</v>
      </c>
      <c r="Q30" s="66" t="s">
        <v>398</v>
      </c>
      <c r="R30" s="66" t="s">
        <v>399</v>
      </c>
      <c r="S30" s="62"/>
    </row>
    <row r="31" spans="1:19" ht="13.5">
      <c r="A31" s="19" t="s">
        <v>114</v>
      </c>
      <c r="B31" s="20" t="s">
        <v>115</v>
      </c>
      <c r="C31" s="16">
        <v>0.99</v>
      </c>
      <c r="D31" s="16">
        <v>0.84</v>
      </c>
      <c r="E31" s="17"/>
      <c r="F31" s="226"/>
      <c r="G31" s="226"/>
      <c r="H31" s="17"/>
      <c r="I31" s="17"/>
      <c r="K31" s="36">
        <v>0.1</v>
      </c>
      <c r="L31" s="21" t="s">
        <v>145</v>
      </c>
      <c r="M31" s="67">
        <v>0.99</v>
      </c>
      <c r="N31" s="67">
        <v>0.99</v>
      </c>
      <c r="O31" s="67">
        <v>1</v>
      </c>
      <c r="P31" s="67">
        <v>0.98</v>
      </c>
      <c r="Q31" s="67">
        <v>0.99</v>
      </c>
      <c r="R31" s="67">
        <v>0.99</v>
      </c>
      <c r="S31" s="62"/>
    </row>
    <row r="32" spans="1:19" ht="13.5">
      <c r="A32" s="19" t="s">
        <v>115</v>
      </c>
      <c r="B32" s="20" t="s">
        <v>116</v>
      </c>
      <c r="C32" s="16">
        <v>0.97</v>
      </c>
      <c r="D32" s="16">
        <v>0.82</v>
      </c>
      <c r="E32" s="17"/>
      <c r="F32" s="226"/>
      <c r="G32" s="227"/>
      <c r="H32" s="17"/>
      <c r="I32" s="17"/>
      <c r="K32" s="36">
        <v>0.15</v>
      </c>
      <c r="L32" s="21" t="s">
        <v>400</v>
      </c>
      <c r="M32" s="67">
        <v>0.98</v>
      </c>
      <c r="N32" s="67">
        <v>0.99</v>
      </c>
      <c r="O32" s="67">
        <v>0.99</v>
      </c>
      <c r="P32" s="67">
        <v>0.96</v>
      </c>
      <c r="Q32" s="67">
        <v>0.98</v>
      </c>
      <c r="R32" s="67">
        <v>0.99</v>
      </c>
      <c r="S32" s="62"/>
    </row>
    <row r="33" spans="1:19" ht="13.5">
      <c r="A33" s="19" t="s">
        <v>116</v>
      </c>
      <c r="B33" s="21"/>
      <c r="C33" s="16">
        <v>0.95</v>
      </c>
      <c r="D33" s="16">
        <v>0.8</v>
      </c>
      <c r="E33" s="15"/>
      <c r="F33" s="227"/>
      <c r="G33" s="209">
        <v>0.8</v>
      </c>
      <c r="H33" s="15"/>
      <c r="I33" s="15"/>
      <c r="K33" s="36">
        <v>0.2</v>
      </c>
      <c r="L33" s="21" t="s">
        <v>400</v>
      </c>
      <c r="M33" s="67">
        <v>0.97</v>
      </c>
      <c r="N33" s="67">
        <v>0.98</v>
      </c>
      <c r="O33" s="67">
        <v>0.99</v>
      </c>
      <c r="P33" s="67">
        <v>0.94</v>
      </c>
      <c r="Q33" s="67">
        <v>0.97</v>
      </c>
      <c r="R33" s="67">
        <v>0.98</v>
      </c>
      <c r="S33" s="62"/>
    </row>
    <row r="34" spans="11:19" ht="13.5">
      <c r="K34" s="36">
        <v>0.25</v>
      </c>
      <c r="L34" s="21" t="s">
        <v>400</v>
      </c>
      <c r="M34" s="67">
        <v>0.96</v>
      </c>
      <c r="N34" s="67">
        <v>0.98</v>
      </c>
      <c r="O34" s="67">
        <v>0.99</v>
      </c>
      <c r="P34" s="67">
        <v>0.92</v>
      </c>
      <c r="Q34" s="67">
        <v>0.95</v>
      </c>
      <c r="R34" s="67">
        <v>0.97</v>
      </c>
      <c r="S34" s="62"/>
    </row>
    <row r="35" spans="11:19" ht="13.5">
      <c r="K35" s="36">
        <v>0.3</v>
      </c>
      <c r="L35" s="21" t="s">
        <v>400</v>
      </c>
      <c r="M35" s="67">
        <v>0.94</v>
      </c>
      <c r="N35" s="67">
        <v>0.97</v>
      </c>
      <c r="O35" s="67">
        <v>0.98</v>
      </c>
      <c r="P35" s="67">
        <v>0.9</v>
      </c>
      <c r="Q35" s="67">
        <v>0.93</v>
      </c>
      <c r="R35" s="67">
        <v>0.96</v>
      </c>
      <c r="S35" s="62"/>
    </row>
    <row r="36" spans="1:19" ht="13.5">
      <c r="A36" t="s">
        <v>126</v>
      </c>
      <c r="K36" s="36">
        <v>0.35</v>
      </c>
      <c r="L36" s="21" t="s">
        <v>400</v>
      </c>
      <c r="M36" s="67">
        <v>0.92</v>
      </c>
      <c r="N36" s="67">
        <v>0.95</v>
      </c>
      <c r="O36" s="67">
        <v>0.98</v>
      </c>
      <c r="P36" s="67">
        <v>0.88</v>
      </c>
      <c r="Q36" s="67">
        <v>0.91</v>
      </c>
      <c r="R36" s="67">
        <v>0.94</v>
      </c>
      <c r="S36" s="62"/>
    </row>
    <row r="37" spans="1:19" ht="13.5">
      <c r="A37" s="22"/>
      <c r="B37" s="3" t="s">
        <v>22</v>
      </c>
      <c r="C37" s="577" t="s">
        <v>117</v>
      </c>
      <c r="D37" s="577" t="s">
        <v>118</v>
      </c>
      <c r="E37" s="577" t="s">
        <v>119</v>
      </c>
      <c r="F37" s="11" t="s">
        <v>120</v>
      </c>
      <c r="G37" s="577" t="s">
        <v>122</v>
      </c>
      <c r="H37" s="577" t="s">
        <v>123</v>
      </c>
      <c r="I37" s="577" t="s">
        <v>124</v>
      </c>
      <c r="K37" s="36">
        <v>0.4</v>
      </c>
      <c r="L37" s="21" t="s">
        <v>400</v>
      </c>
      <c r="M37" s="67">
        <v>0.9</v>
      </c>
      <c r="N37" s="67">
        <v>0.93</v>
      </c>
      <c r="O37" s="67">
        <v>0.97</v>
      </c>
      <c r="P37" s="67">
        <v>0.85</v>
      </c>
      <c r="Q37" s="67">
        <v>0.88</v>
      </c>
      <c r="R37" s="67">
        <v>0.92</v>
      </c>
      <c r="S37" s="62"/>
    </row>
    <row r="38" spans="1:19" ht="13.5">
      <c r="A38" s="7" t="s">
        <v>225</v>
      </c>
      <c r="B38" s="23"/>
      <c r="C38" s="577"/>
      <c r="D38" s="577"/>
      <c r="E38" s="577"/>
      <c r="F38" s="12" t="s">
        <v>121</v>
      </c>
      <c r="G38" s="577"/>
      <c r="H38" s="577"/>
      <c r="I38" s="577"/>
      <c r="K38" s="36">
        <v>0.45</v>
      </c>
      <c r="L38" s="21" t="s">
        <v>400</v>
      </c>
      <c r="M38" s="67">
        <v>0.87</v>
      </c>
      <c r="N38" s="67">
        <v>0.91</v>
      </c>
      <c r="O38" s="67">
        <v>0.95</v>
      </c>
      <c r="P38" s="67">
        <v>0.82</v>
      </c>
      <c r="Q38" s="67">
        <v>0.85</v>
      </c>
      <c r="R38" s="67">
        <v>0.9</v>
      </c>
      <c r="S38" s="62"/>
    </row>
    <row r="39" spans="1:19" ht="13.5">
      <c r="A39" s="19" t="s">
        <v>93</v>
      </c>
      <c r="B39" s="20"/>
      <c r="C39" s="25" t="s">
        <v>401</v>
      </c>
      <c r="D39" s="16">
        <v>0.85</v>
      </c>
      <c r="E39" s="16">
        <v>0.9</v>
      </c>
      <c r="F39" s="16">
        <v>0.9</v>
      </c>
      <c r="G39" s="16">
        <v>0.9</v>
      </c>
      <c r="H39" s="16">
        <v>0.8</v>
      </c>
      <c r="I39" s="16">
        <v>0.8</v>
      </c>
      <c r="K39" s="36">
        <v>0.5</v>
      </c>
      <c r="L39" s="21" t="s">
        <v>400</v>
      </c>
      <c r="M39" s="67">
        <v>0.84</v>
      </c>
      <c r="N39" s="67">
        <v>0.89</v>
      </c>
      <c r="O39" s="67">
        <v>0.93</v>
      </c>
      <c r="P39" s="67">
        <v>0.79</v>
      </c>
      <c r="Q39" s="67">
        <v>0.82</v>
      </c>
      <c r="R39" s="67">
        <v>0.87</v>
      </c>
      <c r="S39" s="62"/>
    </row>
    <row r="40" spans="1:19" ht="13.5">
      <c r="A40" s="19" t="s">
        <v>94</v>
      </c>
      <c r="B40" s="20" t="s">
        <v>95</v>
      </c>
      <c r="C40" s="35" t="s">
        <v>401</v>
      </c>
      <c r="D40" s="16">
        <v>0.94</v>
      </c>
      <c r="E40" s="14">
        <v>1</v>
      </c>
      <c r="F40" s="16">
        <v>0.97</v>
      </c>
      <c r="G40" s="16">
        <v>0.94</v>
      </c>
      <c r="H40" s="16">
        <v>0.85</v>
      </c>
      <c r="I40" s="16">
        <v>0.85</v>
      </c>
      <c r="K40" s="36">
        <v>0.55</v>
      </c>
      <c r="L40" s="21" t="s">
        <v>400</v>
      </c>
      <c r="M40" s="67">
        <v>0.8</v>
      </c>
      <c r="N40" s="67">
        <v>0.87</v>
      </c>
      <c r="O40" s="67">
        <v>0.9</v>
      </c>
      <c r="P40" s="67">
        <v>0.75</v>
      </c>
      <c r="Q40" s="67">
        <v>0.78</v>
      </c>
      <c r="R40" s="67">
        <v>0.83</v>
      </c>
      <c r="S40" s="62"/>
    </row>
    <row r="41" spans="1:19" ht="13.5">
      <c r="A41" s="19" t="s">
        <v>402</v>
      </c>
      <c r="B41" s="20" t="s">
        <v>403</v>
      </c>
      <c r="C41" s="26" t="s">
        <v>401</v>
      </c>
      <c r="D41" s="16">
        <v>0.97</v>
      </c>
      <c r="E41" s="17"/>
      <c r="F41" s="14">
        <v>1</v>
      </c>
      <c r="G41" s="16">
        <v>0.97</v>
      </c>
      <c r="H41" s="16">
        <v>0.9</v>
      </c>
      <c r="I41" s="16">
        <v>0.9</v>
      </c>
      <c r="K41" s="36">
        <v>0.6</v>
      </c>
      <c r="L41" s="21" t="s">
        <v>400</v>
      </c>
      <c r="M41" s="67">
        <v>0.76</v>
      </c>
      <c r="N41" s="67">
        <v>0.84</v>
      </c>
      <c r="O41" s="67">
        <v>0.86</v>
      </c>
      <c r="P41" s="67">
        <v>0.7</v>
      </c>
      <c r="Q41" s="67">
        <v>0.73</v>
      </c>
      <c r="R41" s="67">
        <v>0.78</v>
      </c>
      <c r="S41" s="62"/>
    </row>
    <row r="42" spans="1:19" ht="13.5">
      <c r="A42" s="19" t="s">
        <v>403</v>
      </c>
      <c r="B42" s="20" t="s">
        <v>404</v>
      </c>
      <c r="C42" s="209">
        <v>0.95</v>
      </c>
      <c r="D42" s="14">
        <v>1</v>
      </c>
      <c r="E42" s="17"/>
      <c r="F42" s="17"/>
      <c r="G42" s="14">
        <v>1</v>
      </c>
      <c r="H42" s="16">
        <v>0.95</v>
      </c>
      <c r="I42" s="16">
        <v>0.95</v>
      </c>
      <c r="K42" s="36">
        <v>0.65</v>
      </c>
      <c r="L42" s="21" t="s">
        <v>400</v>
      </c>
      <c r="M42" s="67">
        <v>0.7</v>
      </c>
      <c r="N42" s="67">
        <v>0.75</v>
      </c>
      <c r="O42" s="67">
        <v>0.8</v>
      </c>
      <c r="P42" s="67">
        <v>0.6</v>
      </c>
      <c r="Q42" s="67">
        <v>0.65</v>
      </c>
      <c r="R42" s="67">
        <v>0.7</v>
      </c>
      <c r="S42" s="62"/>
    </row>
    <row r="43" spans="1:19" ht="13.5">
      <c r="A43" s="19" t="s">
        <v>404</v>
      </c>
      <c r="B43" s="20" t="s">
        <v>405</v>
      </c>
      <c r="C43" s="16">
        <v>0.97</v>
      </c>
      <c r="D43" s="17"/>
      <c r="E43" s="17"/>
      <c r="F43" s="17"/>
      <c r="G43" s="17"/>
      <c r="H43" s="14">
        <v>1</v>
      </c>
      <c r="I43" s="16">
        <v>0.97</v>
      </c>
      <c r="K43" s="34"/>
      <c r="M43" s="62"/>
      <c r="N43" s="68"/>
      <c r="O43" s="62"/>
      <c r="P43" s="62"/>
      <c r="Q43" s="62"/>
      <c r="R43" s="62"/>
      <c r="S43" s="62"/>
    </row>
    <row r="44" spans="1:19" ht="13.5">
      <c r="A44" s="19" t="s">
        <v>405</v>
      </c>
      <c r="B44" s="20" t="s">
        <v>406</v>
      </c>
      <c r="C44" s="16">
        <v>0.98</v>
      </c>
      <c r="D44" s="17"/>
      <c r="E44" s="17"/>
      <c r="F44" s="17"/>
      <c r="G44" s="17"/>
      <c r="H44" s="17"/>
      <c r="I44" s="16">
        <v>0.98</v>
      </c>
      <c r="M44" s="62"/>
      <c r="N44" s="62"/>
      <c r="O44" s="62"/>
      <c r="P44" s="62"/>
      <c r="Q44" s="62"/>
      <c r="R44" s="62"/>
      <c r="S44" s="62"/>
    </row>
    <row r="45" spans="1:26" ht="13.5">
      <c r="A45" s="19" t="s">
        <v>406</v>
      </c>
      <c r="B45" s="20" t="s">
        <v>407</v>
      </c>
      <c r="C45" s="16">
        <v>0.99</v>
      </c>
      <c r="D45" s="17"/>
      <c r="E45" s="17"/>
      <c r="F45" s="17"/>
      <c r="G45" s="17"/>
      <c r="H45" s="17"/>
      <c r="I45" s="17">
        <v>0.99</v>
      </c>
      <c r="K45" t="s">
        <v>162</v>
      </c>
      <c r="M45" s="62"/>
      <c r="N45" s="62"/>
      <c r="O45" s="62"/>
      <c r="P45" s="62"/>
      <c r="Q45" s="62"/>
      <c r="R45" s="210" t="s">
        <v>408</v>
      </c>
      <c r="S45" s="210"/>
      <c r="T45" s="210"/>
      <c r="U45" s="210"/>
      <c r="V45" s="210"/>
      <c r="W45" s="210"/>
      <c r="X45" s="210"/>
      <c r="Y45" s="210"/>
      <c r="Z45" s="210"/>
    </row>
    <row r="46" spans="1:26" ht="13.5">
      <c r="A46" s="19" t="s">
        <v>407</v>
      </c>
      <c r="B46" s="21"/>
      <c r="C46" s="16">
        <v>1</v>
      </c>
      <c r="D46" s="15"/>
      <c r="E46" s="15"/>
      <c r="F46" s="15"/>
      <c r="G46" s="15"/>
      <c r="H46" s="15"/>
      <c r="I46" s="16">
        <v>1</v>
      </c>
      <c r="K46" s="1"/>
      <c r="L46" s="39" t="s">
        <v>163</v>
      </c>
      <c r="M46" s="575" t="s">
        <v>166</v>
      </c>
      <c r="N46" s="575" t="s">
        <v>167</v>
      </c>
      <c r="O46" s="575" t="s">
        <v>168</v>
      </c>
      <c r="P46" s="575" t="s">
        <v>169</v>
      </c>
      <c r="Q46" s="62"/>
      <c r="R46" s="210" t="s">
        <v>409</v>
      </c>
      <c r="S46" s="210"/>
      <c r="T46" s="210"/>
      <c r="U46" s="210"/>
      <c r="V46" s="210"/>
      <c r="W46" s="210" t="s">
        <v>428</v>
      </c>
      <c r="X46" s="210"/>
      <c r="Y46" s="210"/>
      <c r="Z46" s="210"/>
    </row>
    <row r="47" spans="11:26" ht="13.5" customHeight="1">
      <c r="K47" s="40" t="s">
        <v>164</v>
      </c>
      <c r="L47" s="6"/>
      <c r="M47" s="575"/>
      <c r="N47" s="575"/>
      <c r="O47" s="575"/>
      <c r="P47" s="575"/>
      <c r="Q47" s="62"/>
      <c r="R47" s="211"/>
      <c r="S47" s="212" t="s">
        <v>22</v>
      </c>
      <c r="T47" s="596" t="s">
        <v>410</v>
      </c>
      <c r="U47" s="597"/>
      <c r="V47" s="210"/>
      <c r="W47" s="211"/>
      <c r="X47" s="212" t="s">
        <v>22</v>
      </c>
      <c r="Y47" s="596" t="s">
        <v>410</v>
      </c>
      <c r="Z47" s="597"/>
    </row>
    <row r="48" spans="11:26" ht="13.5">
      <c r="K48" s="41" t="s">
        <v>165</v>
      </c>
      <c r="L48" s="9"/>
      <c r="M48" s="575"/>
      <c r="N48" s="575"/>
      <c r="O48" s="575"/>
      <c r="P48" s="575"/>
      <c r="Q48" s="62"/>
      <c r="R48" s="213"/>
      <c r="S48" s="214"/>
      <c r="T48" s="598"/>
      <c r="U48" s="599"/>
      <c r="V48" s="210"/>
      <c r="W48" s="213"/>
      <c r="X48" s="214"/>
      <c r="Y48" s="598"/>
      <c r="Z48" s="599"/>
    </row>
    <row r="49" spans="1:26" ht="13.5">
      <c r="A49" t="s">
        <v>210</v>
      </c>
      <c r="K49" s="42">
        <v>0.1</v>
      </c>
      <c r="L49" s="21" t="s">
        <v>145</v>
      </c>
      <c r="M49" s="16">
        <v>0.96</v>
      </c>
      <c r="N49" s="16">
        <v>0.95</v>
      </c>
      <c r="O49" s="16">
        <v>0.94</v>
      </c>
      <c r="P49" s="16">
        <v>0.93</v>
      </c>
      <c r="R49" s="215" t="s">
        <v>411</v>
      </c>
      <c r="S49" s="216" t="s">
        <v>412</v>
      </c>
      <c r="T49" s="217" t="s">
        <v>413</v>
      </c>
      <c r="U49" s="217" t="s">
        <v>414</v>
      </c>
      <c r="V49" s="210"/>
      <c r="W49" s="215" t="s">
        <v>411</v>
      </c>
      <c r="X49" s="216" t="s">
        <v>412</v>
      </c>
      <c r="Y49" s="217" t="s">
        <v>413</v>
      </c>
      <c r="Z49" s="217" t="s">
        <v>414</v>
      </c>
    </row>
    <row r="50" spans="1:26" ht="13.5">
      <c r="A50" s="22"/>
      <c r="B50" s="3" t="s">
        <v>22</v>
      </c>
      <c r="C50" s="577" t="s">
        <v>117</v>
      </c>
      <c r="D50" s="577" t="s">
        <v>118</v>
      </c>
      <c r="E50" s="577" t="s">
        <v>119</v>
      </c>
      <c r="F50" s="11" t="s">
        <v>120</v>
      </c>
      <c r="G50" s="577" t="s">
        <v>122</v>
      </c>
      <c r="H50" s="577" t="s">
        <v>123</v>
      </c>
      <c r="I50" s="577" t="s">
        <v>124</v>
      </c>
      <c r="K50" s="42">
        <v>0.2</v>
      </c>
      <c r="L50" s="21" t="s">
        <v>415</v>
      </c>
      <c r="M50" s="16">
        <v>0.92</v>
      </c>
      <c r="N50" s="16">
        <v>0.91</v>
      </c>
      <c r="O50" s="16">
        <v>0.9</v>
      </c>
      <c r="P50" s="16">
        <v>0.88</v>
      </c>
      <c r="R50" s="218" t="s">
        <v>416</v>
      </c>
      <c r="S50" s="219"/>
      <c r="T50" s="220">
        <v>0.95</v>
      </c>
      <c r="U50" s="221">
        <v>25</v>
      </c>
      <c r="V50" s="210"/>
      <c r="W50" s="222" t="s">
        <v>417</v>
      </c>
      <c r="X50" s="219"/>
      <c r="Y50" s="220">
        <v>0.9</v>
      </c>
      <c r="Z50" s="221">
        <v>100</v>
      </c>
    </row>
    <row r="51" spans="1:26" ht="13.5">
      <c r="A51" s="7" t="s">
        <v>418</v>
      </c>
      <c r="B51" s="23"/>
      <c r="C51" s="577"/>
      <c r="D51" s="577"/>
      <c r="E51" s="577"/>
      <c r="F51" s="12" t="s">
        <v>121</v>
      </c>
      <c r="G51" s="577"/>
      <c r="H51" s="577"/>
      <c r="I51" s="577"/>
      <c r="K51" s="42">
        <v>0.3</v>
      </c>
      <c r="L51" s="21" t="s">
        <v>415</v>
      </c>
      <c r="M51" s="16">
        <v>0.88</v>
      </c>
      <c r="N51" s="16">
        <v>0.87</v>
      </c>
      <c r="O51" s="16">
        <v>0.86</v>
      </c>
      <c r="P51" s="16">
        <v>0.83</v>
      </c>
      <c r="R51" s="222" t="s">
        <v>419</v>
      </c>
      <c r="S51" s="219"/>
      <c r="T51" s="220">
        <v>0.9</v>
      </c>
      <c r="U51" s="221">
        <v>75</v>
      </c>
      <c r="V51" s="210"/>
      <c r="W51" s="222" t="s">
        <v>420</v>
      </c>
      <c r="X51" s="219"/>
      <c r="Y51" s="220">
        <v>0.85</v>
      </c>
      <c r="Z51" s="221">
        <v>250</v>
      </c>
    </row>
    <row r="52" spans="1:26" ht="13.5">
      <c r="A52" s="19" t="s">
        <v>127</v>
      </c>
      <c r="B52" s="20" t="s">
        <v>128</v>
      </c>
      <c r="C52" s="14">
        <v>1</v>
      </c>
      <c r="D52" s="18"/>
      <c r="E52" s="28">
        <v>1</v>
      </c>
      <c r="F52" s="27"/>
      <c r="G52" s="16">
        <v>0.98</v>
      </c>
      <c r="H52" s="16">
        <v>1</v>
      </c>
      <c r="I52" s="14">
        <v>1</v>
      </c>
      <c r="K52" s="43">
        <v>0.4</v>
      </c>
      <c r="L52" s="21" t="s">
        <v>415</v>
      </c>
      <c r="M52" s="16">
        <v>0.85</v>
      </c>
      <c r="N52" s="16">
        <v>0.84</v>
      </c>
      <c r="O52" s="16">
        <v>0.82</v>
      </c>
      <c r="P52" s="16">
        <v>0.78</v>
      </c>
      <c r="R52" s="222" t="s">
        <v>420</v>
      </c>
      <c r="S52" s="219"/>
      <c r="T52" s="220">
        <v>0.85</v>
      </c>
      <c r="U52" s="221">
        <v>225</v>
      </c>
      <c r="V52" s="210"/>
      <c r="W52" s="222" t="s">
        <v>421</v>
      </c>
      <c r="X52" s="219"/>
      <c r="Y52" s="220">
        <v>0.8</v>
      </c>
      <c r="Z52" s="221">
        <v>500</v>
      </c>
    </row>
    <row r="53" spans="1:26" ht="13.5">
      <c r="A53" s="19" t="s">
        <v>422</v>
      </c>
      <c r="B53" s="20" t="s">
        <v>423</v>
      </c>
      <c r="C53" s="17"/>
      <c r="D53" s="18"/>
      <c r="E53" s="28">
        <v>0.99</v>
      </c>
      <c r="F53" s="27"/>
      <c r="G53" s="16">
        <v>0.96</v>
      </c>
      <c r="H53" s="16">
        <v>0.99</v>
      </c>
      <c r="I53" s="17"/>
      <c r="K53" s="42">
        <v>0.5</v>
      </c>
      <c r="L53" s="21" t="s">
        <v>415</v>
      </c>
      <c r="M53" s="16">
        <v>0.82</v>
      </c>
      <c r="N53" s="16">
        <v>0.81</v>
      </c>
      <c r="O53" s="16">
        <v>0.78</v>
      </c>
      <c r="P53" s="16">
        <v>0.73</v>
      </c>
      <c r="R53" s="222" t="s">
        <v>421</v>
      </c>
      <c r="S53" s="219"/>
      <c r="T53" s="220">
        <v>0.8</v>
      </c>
      <c r="U53" s="221">
        <v>475</v>
      </c>
      <c r="V53" s="210"/>
      <c r="W53" s="210"/>
      <c r="X53" s="210"/>
      <c r="Y53" s="210"/>
      <c r="Z53" s="210"/>
    </row>
    <row r="54" spans="1:16" ht="13.5">
      <c r="A54" s="19" t="s">
        <v>423</v>
      </c>
      <c r="B54" s="20" t="s">
        <v>424</v>
      </c>
      <c r="C54" s="17"/>
      <c r="D54" s="18"/>
      <c r="E54" s="28">
        <v>0.98</v>
      </c>
      <c r="F54" s="27"/>
      <c r="G54" s="16">
        <v>0.94</v>
      </c>
      <c r="H54" s="16">
        <v>0.98</v>
      </c>
      <c r="I54" s="17"/>
      <c r="K54" s="42">
        <v>0.6</v>
      </c>
      <c r="L54" s="21" t="s">
        <v>415</v>
      </c>
      <c r="M54" s="16">
        <v>0.79</v>
      </c>
      <c r="N54" s="16">
        <v>0.77</v>
      </c>
      <c r="O54" s="16">
        <v>0.74</v>
      </c>
      <c r="P54" s="16">
        <v>0.68</v>
      </c>
    </row>
    <row r="55" spans="1:16" ht="13.5">
      <c r="A55" s="19" t="s">
        <v>424</v>
      </c>
      <c r="B55" s="20" t="s">
        <v>425</v>
      </c>
      <c r="C55" s="17"/>
      <c r="D55" s="18"/>
      <c r="E55" s="28">
        <v>0.96</v>
      </c>
      <c r="F55" s="27"/>
      <c r="G55" s="16">
        <v>0.92</v>
      </c>
      <c r="H55" s="16">
        <v>0.96</v>
      </c>
      <c r="I55" s="17"/>
      <c r="K55" s="42">
        <v>0.7</v>
      </c>
      <c r="L55" s="21" t="s">
        <v>415</v>
      </c>
      <c r="M55" s="16">
        <v>0.76</v>
      </c>
      <c r="N55" s="16">
        <v>0.74</v>
      </c>
      <c r="O55" s="16">
        <v>0.7</v>
      </c>
      <c r="P55" s="16">
        <v>0.63</v>
      </c>
    </row>
    <row r="56" spans="1:16" ht="13.5">
      <c r="A56" s="19" t="s">
        <v>425</v>
      </c>
      <c r="B56" s="20" t="s">
        <v>426</v>
      </c>
      <c r="C56" s="17"/>
      <c r="D56" s="18"/>
      <c r="E56" s="28">
        <v>0.94</v>
      </c>
      <c r="F56" s="27"/>
      <c r="G56" s="17">
        <v>0.9</v>
      </c>
      <c r="H56" s="14">
        <v>0.94</v>
      </c>
      <c r="I56" s="17"/>
      <c r="K56" s="42">
        <v>0.8</v>
      </c>
      <c r="L56" s="21" t="s">
        <v>415</v>
      </c>
      <c r="M56" s="16">
        <v>0.73</v>
      </c>
      <c r="N56" s="16">
        <v>0.7</v>
      </c>
      <c r="O56" s="16">
        <v>0.66</v>
      </c>
      <c r="P56" s="16">
        <v>0.58</v>
      </c>
    </row>
    <row r="57" spans="1:16" ht="13.5">
      <c r="A57" s="19" t="s">
        <v>426</v>
      </c>
      <c r="B57" s="20" t="s">
        <v>427</v>
      </c>
      <c r="C57" s="17"/>
      <c r="D57" s="18"/>
      <c r="E57" s="28">
        <v>0.92</v>
      </c>
      <c r="F57" s="27"/>
      <c r="G57" s="17"/>
      <c r="H57" s="16">
        <v>0.92</v>
      </c>
      <c r="I57" s="17"/>
      <c r="K57" s="42">
        <v>0.9</v>
      </c>
      <c r="L57" s="21" t="s">
        <v>415</v>
      </c>
      <c r="M57" s="16">
        <v>0.7</v>
      </c>
      <c r="N57" s="16">
        <v>0.65</v>
      </c>
      <c r="O57" s="16">
        <v>0.6</v>
      </c>
      <c r="P57" s="16">
        <v>0.53</v>
      </c>
    </row>
    <row r="58" spans="1:9" ht="13.5">
      <c r="A58" s="19" t="s">
        <v>427</v>
      </c>
      <c r="B58" s="21"/>
      <c r="C58" s="15"/>
      <c r="D58" s="29"/>
      <c r="E58" s="31">
        <v>0.9</v>
      </c>
      <c r="F58" s="30"/>
      <c r="G58" s="15"/>
      <c r="H58" s="15">
        <v>0.9</v>
      </c>
      <c r="I58" s="15"/>
    </row>
  </sheetData>
  <sheetProtection/>
  <mergeCells count="69">
    <mergeCell ref="T47:U48"/>
    <mergeCell ref="Y47:Z48"/>
    <mergeCell ref="H50:H51"/>
    <mergeCell ref="I50:I51"/>
    <mergeCell ref="K3:L4"/>
    <mergeCell ref="H3:H4"/>
    <mergeCell ref="I3:I4"/>
    <mergeCell ref="H37:H38"/>
    <mergeCell ref="I37:I38"/>
    <mergeCell ref="K15:L16"/>
    <mergeCell ref="K17:L18"/>
    <mergeCell ref="K19:L20"/>
    <mergeCell ref="C50:C51"/>
    <mergeCell ref="D50:D51"/>
    <mergeCell ref="E50:E51"/>
    <mergeCell ref="G50:G51"/>
    <mergeCell ref="C37:C38"/>
    <mergeCell ref="D37:D38"/>
    <mergeCell ref="E37:E38"/>
    <mergeCell ref="G37:G38"/>
    <mergeCell ref="K23:L24"/>
    <mergeCell ref="M19:N20"/>
    <mergeCell ref="M21:N22"/>
    <mergeCell ref="M23:N24"/>
    <mergeCell ref="M13:N14"/>
    <mergeCell ref="M3:P3"/>
    <mergeCell ref="K21:L22"/>
    <mergeCell ref="O19:P19"/>
    <mergeCell ref="O20:P20"/>
    <mergeCell ref="M17:N18"/>
    <mergeCell ref="C3:C4"/>
    <mergeCell ref="D3:D4"/>
    <mergeCell ref="E3:E4"/>
    <mergeCell ref="G3:G4"/>
    <mergeCell ref="U3:U4"/>
    <mergeCell ref="M9:N9"/>
    <mergeCell ref="O5:P5"/>
    <mergeCell ref="O6:P6"/>
    <mergeCell ref="O7:P7"/>
    <mergeCell ref="O8:P8"/>
    <mergeCell ref="O21:P21"/>
    <mergeCell ref="O16:P16"/>
    <mergeCell ref="M15:N16"/>
    <mergeCell ref="O13:P14"/>
    <mergeCell ref="O15:P15"/>
    <mergeCell ref="O18:P18"/>
    <mergeCell ref="S3:T4"/>
    <mergeCell ref="Q23:R24"/>
    <mergeCell ref="Q13:R14"/>
    <mergeCell ref="Q15:R16"/>
    <mergeCell ref="Q17:R18"/>
    <mergeCell ref="Q19:R20"/>
    <mergeCell ref="Q21:R22"/>
    <mergeCell ref="M46:M48"/>
    <mergeCell ref="N46:N48"/>
    <mergeCell ref="O46:O48"/>
    <mergeCell ref="P46:P48"/>
    <mergeCell ref="M28:O29"/>
    <mergeCell ref="P28:R29"/>
    <mergeCell ref="O22:P22"/>
    <mergeCell ref="O17:P17"/>
    <mergeCell ref="O24:P24"/>
    <mergeCell ref="O9:P9"/>
    <mergeCell ref="M5:N5"/>
    <mergeCell ref="U8:U9"/>
    <mergeCell ref="M6:N6"/>
    <mergeCell ref="M7:N7"/>
    <mergeCell ref="M8:N8"/>
    <mergeCell ref="O23:P23"/>
  </mergeCells>
  <printOptions/>
  <pageMargins left="0.75" right="0.75" top="1" bottom="1" header="0.512" footer="0.512"/>
  <pageSetup fitToHeight="2" horizontalDpi="600" verticalDpi="600" orientation="landscape" paperSize="9" scale="61" r:id="rId2"/>
  <drawing r:id="rId1"/>
</worksheet>
</file>

<file path=xl/worksheets/sheet6.xml><?xml version="1.0" encoding="utf-8"?>
<worksheet xmlns="http://schemas.openxmlformats.org/spreadsheetml/2006/main" xmlns:r="http://schemas.openxmlformats.org/officeDocument/2006/relationships">
  <dimension ref="A1:DG50"/>
  <sheetViews>
    <sheetView showGridLines="0" view="pageBreakPreview" zoomScale="85" zoomScaleNormal="85" zoomScaleSheetLayoutView="85" workbookViewId="0" topLeftCell="A1">
      <selection activeCell="B1" sqref="B1"/>
    </sheetView>
  </sheetViews>
  <sheetFormatPr defaultColWidth="9.00390625" defaultRowHeight="13.5"/>
  <cols>
    <col min="1" max="1" width="2.25390625" style="71" customWidth="1"/>
    <col min="2" max="3" width="2.625" style="71" customWidth="1"/>
    <col min="4" max="4" width="3.25390625" style="71" customWidth="1"/>
    <col min="5" max="37" width="2.625" style="71" customWidth="1"/>
    <col min="38" max="38" width="2.50390625" style="71" customWidth="1"/>
    <col min="39" max="43" width="2.625" style="71" customWidth="1"/>
    <col min="44" max="49" width="3.125" style="71" customWidth="1"/>
    <col min="50" max="52" width="2.625" style="71" customWidth="1"/>
    <col min="53" max="81" width="1.625" style="71" customWidth="1"/>
    <col min="82" max="16384" width="9.00390625" style="71" customWidth="1"/>
  </cols>
  <sheetData>
    <row r="1" spans="2:5" ht="29.25" customHeight="1">
      <c r="B1" s="102" t="s">
        <v>461</v>
      </c>
      <c r="C1" s="70"/>
      <c r="D1" s="70"/>
      <c r="E1" s="70"/>
    </row>
    <row r="2" spans="1:51" ht="32.25" customHeight="1">
      <c r="A2" s="600" t="s">
        <v>429</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c r="AW2" s="600"/>
      <c r="AX2" s="600"/>
      <c r="AY2" s="600"/>
    </row>
    <row r="3" spans="2:51" ht="9.75" customHeight="1">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row>
    <row r="4" spans="2:49" s="72" customFormat="1" ht="30" customHeight="1">
      <c r="B4" s="342" t="s">
        <v>244</v>
      </c>
      <c r="C4" s="343"/>
      <c r="D4" s="343"/>
      <c r="E4" s="343"/>
      <c r="F4" s="343"/>
      <c r="G4" s="343"/>
      <c r="H4" s="343"/>
      <c r="I4" s="344"/>
      <c r="J4" s="274"/>
      <c r="K4" s="290"/>
      <c r="L4" s="290"/>
      <c r="M4" s="290"/>
      <c r="N4" s="290"/>
      <c r="O4" s="290"/>
      <c r="P4" s="290"/>
      <c r="Q4" s="290"/>
      <c r="R4" s="290"/>
      <c r="S4" s="290"/>
      <c r="T4" s="274" t="s">
        <v>281</v>
      </c>
      <c r="U4" s="290"/>
      <c r="V4" s="290"/>
      <c r="W4" s="290"/>
      <c r="X4" s="290"/>
      <c r="Y4" s="291"/>
      <c r="Z4" s="434" t="s">
        <v>282</v>
      </c>
      <c r="AA4" s="435"/>
      <c r="AB4" s="435"/>
      <c r="AC4" s="435"/>
      <c r="AD4" s="435"/>
      <c r="AE4" s="435"/>
      <c r="AF4" s="252" t="s">
        <v>443</v>
      </c>
      <c r="AG4" s="252"/>
      <c r="AH4" s="252"/>
      <c r="AI4" s="252"/>
      <c r="AJ4" s="252"/>
      <c r="AK4" s="252"/>
      <c r="AL4" s="252"/>
      <c r="AM4" s="252" t="s">
        <v>283</v>
      </c>
      <c r="AN4" s="252"/>
      <c r="AO4" s="252"/>
      <c r="AP4" s="252"/>
      <c r="AQ4" s="252"/>
      <c r="AR4" s="252"/>
      <c r="AS4" s="252" t="s">
        <v>444</v>
      </c>
      <c r="AT4" s="252"/>
      <c r="AU4" s="252"/>
      <c r="AV4" s="252"/>
      <c r="AW4" s="253"/>
    </row>
    <row r="5" ht="9.75" customHeight="1"/>
    <row r="6" spans="2:49" s="72" customFormat="1" ht="30" customHeight="1">
      <c r="B6" s="342" t="s">
        <v>6</v>
      </c>
      <c r="C6" s="343"/>
      <c r="D6" s="343"/>
      <c r="E6" s="343"/>
      <c r="F6" s="343"/>
      <c r="G6" s="343"/>
      <c r="H6" s="343"/>
      <c r="I6" s="344"/>
      <c r="J6" s="345"/>
      <c r="K6" s="346"/>
      <c r="L6" s="346"/>
      <c r="M6" s="346"/>
      <c r="N6" s="346"/>
      <c r="O6" s="346"/>
      <c r="P6" s="346"/>
      <c r="Q6" s="346"/>
      <c r="R6" s="346"/>
      <c r="S6" s="346"/>
      <c r="T6" s="346"/>
      <c r="U6" s="346"/>
      <c r="V6" s="346"/>
      <c r="W6" s="346"/>
      <c r="X6" s="346"/>
      <c r="Y6" s="347"/>
      <c r="Z6" s="273" t="s">
        <v>217</v>
      </c>
      <c r="AA6" s="273"/>
      <c r="AB6" s="273"/>
      <c r="AC6" s="273"/>
      <c r="AD6" s="273"/>
      <c r="AE6" s="273"/>
      <c r="AF6" s="273"/>
      <c r="AG6" s="273"/>
      <c r="AH6" s="273"/>
      <c r="AI6" s="273"/>
      <c r="AJ6" s="273"/>
      <c r="AK6" s="273"/>
      <c r="AL6" s="273"/>
      <c r="AM6" s="273"/>
      <c r="AN6" s="273"/>
      <c r="AO6" s="273"/>
      <c r="AP6" s="273"/>
      <c r="AQ6" s="273"/>
      <c r="AR6" s="273"/>
      <c r="AS6" s="273"/>
      <c r="AT6" s="273"/>
      <c r="AU6" s="273"/>
      <c r="AV6" s="273"/>
      <c r="AW6" s="273"/>
    </row>
    <row r="7" spans="2:49" s="72" customFormat="1" ht="9.75" customHeight="1">
      <c r="B7" s="114"/>
      <c r="C7" s="114"/>
      <c r="D7" s="114"/>
      <c r="E7" s="114"/>
      <c r="F7" s="115"/>
      <c r="G7" s="114"/>
      <c r="H7" s="114"/>
      <c r="I7" s="114"/>
      <c r="J7" s="74"/>
      <c r="K7" s="74"/>
      <c r="L7" s="74"/>
      <c r="M7" s="74"/>
      <c r="N7" s="74"/>
      <c r="O7" s="74"/>
      <c r="P7" s="74"/>
      <c r="Q7" s="74"/>
      <c r="R7" s="74"/>
      <c r="S7" s="74"/>
      <c r="T7" s="74"/>
      <c r="U7" s="74"/>
      <c r="V7" s="74"/>
      <c r="W7" s="74"/>
      <c r="X7" s="74"/>
      <c r="Y7" s="74"/>
      <c r="Z7" s="73"/>
      <c r="AA7" s="73"/>
      <c r="AB7" s="73"/>
      <c r="AC7" s="73"/>
      <c r="AD7" s="73"/>
      <c r="AE7" s="73"/>
      <c r="AF7" s="73"/>
      <c r="AG7" s="73"/>
      <c r="AH7" s="73"/>
      <c r="AI7" s="73"/>
      <c r="AJ7" s="73"/>
      <c r="AK7" s="73"/>
      <c r="AL7" s="73"/>
      <c r="AM7" s="73"/>
      <c r="AN7" s="73"/>
      <c r="AO7" s="73"/>
      <c r="AP7" s="73"/>
      <c r="AQ7" s="73"/>
      <c r="AR7" s="73"/>
      <c r="AS7" s="73"/>
      <c r="AT7" s="73"/>
      <c r="AU7" s="73"/>
      <c r="AV7" s="73"/>
      <c r="AW7" s="73"/>
    </row>
    <row r="8" spans="2:53" s="72" customFormat="1" ht="30" customHeight="1">
      <c r="B8" s="342" t="s">
        <v>246</v>
      </c>
      <c r="C8" s="343"/>
      <c r="D8" s="343"/>
      <c r="E8" s="343"/>
      <c r="F8" s="343"/>
      <c r="G8" s="343"/>
      <c r="H8" s="343"/>
      <c r="I8" s="343"/>
      <c r="J8" s="340"/>
      <c r="K8" s="290"/>
      <c r="L8" s="290"/>
      <c r="M8" s="290"/>
      <c r="N8" s="290"/>
      <c r="O8" s="290"/>
      <c r="P8" s="290"/>
      <c r="Q8" s="290"/>
      <c r="R8" s="290"/>
      <c r="S8" s="290" t="s">
        <v>247</v>
      </c>
      <c r="T8" s="290"/>
      <c r="U8" s="341"/>
      <c r="V8" s="290"/>
      <c r="W8" s="290"/>
      <c r="X8" s="290"/>
      <c r="Y8" s="290"/>
      <c r="Z8" s="290"/>
      <c r="AA8" s="290"/>
      <c r="AB8" s="290"/>
      <c r="AC8" s="291"/>
      <c r="AD8" s="273" t="s">
        <v>284</v>
      </c>
      <c r="AE8" s="273"/>
      <c r="AF8" s="273"/>
      <c r="AG8" s="273"/>
      <c r="AH8" s="273"/>
      <c r="AI8" s="273"/>
      <c r="AJ8" s="273"/>
      <c r="AK8" s="273"/>
      <c r="AL8" s="273"/>
      <c r="AM8" s="273"/>
      <c r="AN8" s="348"/>
      <c r="AO8" s="348"/>
      <c r="AP8" s="348"/>
      <c r="AQ8" s="348"/>
      <c r="AR8" s="348"/>
      <c r="AS8" s="348"/>
      <c r="AT8" s="348"/>
      <c r="AU8" s="348"/>
      <c r="AV8" s="348"/>
      <c r="AW8" s="348"/>
      <c r="AY8" s="71"/>
      <c r="AZ8" s="71"/>
      <c r="BA8" s="71"/>
    </row>
    <row r="9" spans="2:49" s="72" customFormat="1" ht="9.75" customHeight="1">
      <c r="B9" s="114"/>
      <c r="C9" s="114"/>
      <c r="D9" s="114"/>
      <c r="E9" s="114"/>
      <c r="F9" s="115"/>
      <c r="G9" s="114"/>
      <c r="H9" s="114"/>
      <c r="I9" s="114"/>
      <c r="J9" s="74"/>
      <c r="K9" s="74"/>
      <c r="L9" s="74"/>
      <c r="M9" s="74"/>
      <c r="N9" s="74"/>
      <c r="O9" s="74"/>
      <c r="P9" s="74"/>
      <c r="Q9" s="74"/>
      <c r="R9" s="74"/>
      <c r="S9" s="74"/>
      <c r="T9" s="74"/>
      <c r="U9" s="74"/>
      <c r="V9" s="74"/>
      <c r="W9" s="74"/>
      <c r="X9" s="74"/>
      <c r="Y9" s="74"/>
      <c r="Z9" s="73"/>
      <c r="AA9" s="73"/>
      <c r="AB9" s="73"/>
      <c r="AC9" s="73"/>
      <c r="AD9" s="73"/>
      <c r="AE9" s="73"/>
      <c r="AF9" s="73"/>
      <c r="AG9" s="73"/>
      <c r="AH9" s="73"/>
      <c r="AI9" s="73"/>
      <c r="AJ9" s="73"/>
      <c r="AK9" s="73"/>
      <c r="AL9" s="73"/>
      <c r="AM9" s="73"/>
      <c r="AN9" s="73"/>
      <c r="AO9" s="73"/>
      <c r="AP9" s="73"/>
      <c r="AQ9" s="73"/>
      <c r="AR9" s="73"/>
      <c r="AS9" s="73"/>
      <c r="AT9" s="73"/>
      <c r="AU9" s="73"/>
      <c r="AV9" s="73"/>
      <c r="AW9" s="73"/>
    </row>
    <row r="10" spans="2:53" s="72" customFormat="1" ht="30" customHeight="1">
      <c r="B10" s="342" t="s">
        <v>236</v>
      </c>
      <c r="C10" s="343"/>
      <c r="D10" s="343"/>
      <c r="E10" s="343"/>
      <c r="F10" s="343"/>
      <c r="G10" s="343"/>
      <c r="H10" s="343"/>
      <c r="I10" s="344"/>
      <c r="J10" s="345"/>
      <c r="K10" s="346"/>
      <c r="L10" s="346"/>
      <c r="M10" s="346"/>
      <c r="N10" s="346"/>
      <c r="O10" s="346"/>
      <c r="P10" s="346"/>
      <c r="Q10" s="346"/>
      <c r="R10" s="346"/>
      <c r="S10" s="346"/>
      <c r="T10" s="346"/>
      <c r="U10" s="346"/>
      <c r="V10" s="346"/>
      <c r="W10" s="346"/>
      <c r="X10" s="346"/>
      <c r="Y10" s="347"/>
      <c r="Z10" s="342" t="s">
        <v>10</v>
      </c>
      <c r="AA10" s="343"/>
      <c r="AB10" s="343"/>
      <c r="AC10" s="343"/>
      <c r="AD10" s="343"/>
      <c r="AE10" s="343"/>
      <c r="AF10" s="343"/>
      <c r="AG10" s="344"/>
      <c r="AH10" s="345"/>
      <c r="AI10" s="346"/>
      <c r="AJ10" s="346"/>
      <c r="AK10" s="346"/>
      <c r="AL10" s="346"/>
      <c r="AM10" s="346"/>
      <c r="AN10" s="346"/>
      <c r="AO10" s="346"/>
      <c r="AP10" s="346"/>
      <c r="AQ10" s="346"/>
      <c r="AR10" s="346"/>
      <c r="AS10" s="346"/>
      <c r="AT10" s="346"/>
      <c r="AU10" s="346"/>
      <c r="AV10" s="346"/>
      <c r="AW10" s="347"/>
      <c r="AY10" s="71"/>
      <c r="AZ10" s="71"/>
      <c r="BA10" s="71"/>
    </row>
    <row r="11" spans="2:53" s="72" customFormat="1" ht="19.5" customHeight="1">
      <c r="B11" s="114"/>
      <c r="C11" s="114"/>
      <c r="D11" s="114"/>
      <c r="E11" s="114"/>
      <c r="F11" s="115"/>
      <c r="G11" s="114"/>
      <c r="H11" s="114"/>
      <c r="I11" s="114"/>
      <c r="J11" s="74"/>
      <c r="K11" s="74"/>
      <c r="L11" s="74"/>
      <c r="M11" s="74"/>
      <c r="N11" s="74"/>
      <c r="O11" s="74"/>
      <c r="P11" s="74"/>
      <c r="Q11" s="74"/>
      <c r="R11" s="74"/>
      <c r="S11" s="74"/>
      <c r="T11" s="74"/>
      <c r="U11" s="74"/>
      <c r="V11" s="74"/>
      <c r="W11" s="74"/>
      <c r="X11" s="74"/>
      <c r="Y11" s="74"/>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Y11" s="71"/>
      <c r="AZ11" s="71"/>
      <c r="BA11" s="71"/>
    </row>
    <row r="12" spans="2:53" s="72" customFormat="1" ht="18" customHeight="1">
      <c r="B12" s="79"/>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1"/>
      <c r="AY12" s="71"/>
      <c r="AZ12" s="71"/>
      <c r="BA12" s="71"/>
    </row>
    <row r="13" spans="2:50" s="73" customFormat="1" ht="18" customHeight="1" thickBot="1">
      <c r="B13" s="82"/>
      <c r="C13" s="83" t="s">
        <v>228</v>
      </c>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101" t="s">
        <v>1</v>
      </c>
      <c r="AS13" s="76"/>
      <c r="AT13" s="76"/>
      <c r="AU13" s="76"/>
      <c r="AV13" s="76"/>
      <c r="AW13" s="76"/>
      <c r="AX13" s="84"/>
    </row>
    <row r="14" spans="2:50" s="73" customFormat="1" ht="24.75" customHeight="1">
      <c r="B14" s="82"/>
      <c r="C14" s="601" t="s">
        <v>281</v>
      </c>
      <c r="D14" s="602"/>
      <c r="E14" s="602"/>
      <c r="F14" s="602"/>
      <c r="G14" s="602"/>
      <c r="H14" s="271" t="s">
        <v>250</v>
      </c>
      <c r="I14" s="272"/>
      <c r="J14" s="272"/>
      <c r="K14" s="272"/>
      <c r="L14" s="272"/>
      <c r="M14" s="271" t="s">
        <v>251</v>
      </c>
      <c r="N14" s="272"/>
      <c r="O14" s="272"/>
      <c r="P14" s="272"/>
      <c r="Q14" s="333"/>
      <c r="R14" s="272" t="s">
        <v>252</v>
      </c>
      <c r="S14" s="272"/>
      <c r="T14" s="272"/>
      <c r="U14" s="272"/>
      <c r="V14" s="333"/>
      <c r="W14" s="334" t="s">
        <v>249</v>
      </c>
      <c r="X14" s="272"/>
      <c r="Y14" s="272"/>
      <c r="Z14" s="272"/>
      <c r="AA14" s="335"/>
      <c r="AB14" s="610" t="s">
        <v>263</v>
      </c>
      <c r="AC14" s="611"/>
      <c r="AD14" s="611"/>
      <c r="AE14" s="611"/>
      <c r="AF14" s="611"/>
      <c r="AG14" s="611"/>
      <c r="AH14" s="611"/>
      <c r="AI14" s="611"/>
      <c r="AJ14" s="611"/>
      <c r="AK14" s="611"/>
      <c r="AL14" s="611"/>
      <c r="AM14" s="611"/>
      <c r="AN14" s="611"/>
      <c r="AO14" s="611"/>
      <c r="AP14" s="271"/>
      <c r="AQ14" s="259" t="s">
        <v>264</v>
      </c>
      <c r="AR14" s="260"/>
      <c r="AS14" s="260"/>
      <c r="AT14" s="260"/>
      <c r="AU14" s="260"/>
      <c r="AV14" s="261"/>
      <c r="AW14" s="101"/>
      <c r="AX14" s="84"/>
    </row>
    <row r="15" spans="2:50" s="73" customFormat="1" ht="39.75" customHeight="1">
      <c r="B15" s="82"/>
      <c r="C15" s="612"/>
      <c r="D15" s="273"/>
      <c r="E15" s="273"/>
      <c r="F15" s="273"/>
      <c r="G15" s="273"/>
      <c r="H15" s="269"/>
      <c r="I15" s="268"/>
      <c r="J15" s="268"/>
      <c r="K15" s="268"/>
      <c r="L15" s="268"/>
      <c r="M15" s="269"/>
      <c r="N15" s="268"/>
      <c r="O15" s="268"/>
      <c r="P15" s="268"/>
      <c r="Q15" s="270"/>
      <c r="R15" s="268"/>
      <c r="S15" s="268"/>
      <c r="T15" s="268"/>
      <c r="U15" s="268"/>
      <c r="V15" s="270"/>
      <c r="W15" s="336"/>
      <c r="X15" s="268"/>
      <c r="Y15" s="268"/>
      <c r="Z15" s="268"/>
      <c r="AA15" s="337"/>
      <c r="AB15" s="269" t="s">
        <v>255</v>
      </c>
      <c r="AC15" s="268"/>
      <c r="AD15" s="268"/>
      <c r="AE15" s="268"/>
      <c r="AF15" s="270"/>
      <c r="AG15" s="268" t="s">
        <v>256</v>
      </c>
      <c r="AH15" s="268"/>
      <c r="AI15" s="268"/>
      <c r="AJ15" s="268"/>
      <c r="AK15" s="268"/>
      <c r="AL15" s="268" t="s">
        <v>257</v>
      </c>
      <c r="AM15" s="268"/>
      <c r="AN15" s="268"/>
      <c r="AO15" s="268"/>
      <c r="AP15" s="268"/>
      <c r="AQ15" s="262" t="s">
        <v>370</v>
      </c>
      <c r="AR15" s="263"/>
      <c r="AS15" s="263"/>
      <c r="AT15" s="263"/>
      <c r="AU15" s="263"/>
      <c r="AV15" s="264"/>
      <c r="AW15" s="101"/>
      <c r="AX15" s="84"/>
    </row>
    <row r="16" spans="2:50" s="73" customFormat="1" ht="18" customHeight="1">
      <c r="B16" s="82"/>
      <c r="C16" s="612"/>
      <c r="D16" s="273"/>
      <c r="E16" s="273"/>
      <c r="F16" s="273"/>
      <c r="G16" s="273"/>
      <c r="H16" s="76"/>
      <c r="I16" s="76"/>
      <c r="J16" s="76"/>
      <c r="K16" s="76"/>
      <c r="L16" s="84" t="s">
        <v>5</v>
      </c>
      <c r="M16" s="76"/>
      <c r="N16" s="76"/>
      <c r="O16" s="76"/>
      <c r="P16" s="76"/>
      <c r="Q16" s="76" t="s">
        <v>253</v>
      </c>
      <c r="R16" s="82"/>
      <c r="S16" s="76"/>
      <c r="T16" s="76"/>
      <c r="U16" s="76"/>
      <c r="V16" s="127" t="s">
        <v>258</v>
      </c>
      <c r="W16" s="116"/>
      <c r="X16" s="76"/>
      <c r="Y16" s="76"/>
      <c r="Z16" s="76"/>
      <c r="AA16" s="128" t="s">
        <v>254</v>
      </c>
      <c r="AB16" s="76"/>
      <c r="AC16" s="76"/>
      <c r="AD16" s="76"/>
      <c r="AE16" s="76"/>
      <c r="AF16" s="76" t="s">
        <v>259</v>
      </c>
      <c r="AG16" s="82"/>
      <c r="AH16" s="76"/>
      <c r="AI16" s="76"/>
      <c r="AJ16" s="76"/>
      <c r="AK16" s="84" t="s">
        <v>260</v>
      </c>
      <c r="AL16" s="82"/>
      <c r="AM16" s="76"/>
      <c r="AN16" s="76"/>
      <c r="AO16" s="76"/>
      <c r="AP16" s="126" t="s">
        <v>285</v>
      </c>
      <c r="AQ16" s="265"/>
      <c r="AR16" s="266"/>
      <c r="AS16" s="266"/>
      <c r="AT16" s="266"/>
      <c r="AU16" s="266"/>
      <c r="AV16" s="267"/>
      <c r="AW16" s="101"/>
      <c r="AX16" s="84"/>
    </row>
    <row r="17" spans="2:50" s="132" customFormat="1" ht="50.25" customHeight="1" thickBot="1">
      <c r="B17" s="129"/>
      <c r="C17" s="613"/>
      <c r="D17" s="614"/>
      <c r="E17" s="614"/>
      <c r="F17" s="614"/>
      <c r="G17" s="615"/>
      <c r="H17" s="257"/>
      <c r="I17" s="255"/>
      <c r="J17" s="255"/>
      <c r="K17" s="255"/>
      <c r="L17" s="255"/>
      <c r="M17" s="257"/>
      <c r="N17" s="255"/>
      <c r="O17" s="255"/>
      <c r="P17" s="255"/>
      <c r="Q17" s="256"/>
      <c r="R17" s="255"/>
      <c r="S17" s="255"/>
      <c r="T17" s="255"/>
      <c r="U17" s="255"/>
      <c r="V17" s="256"/>
      <c r="W17" s="338"/>
      <c r="X17" s="255"/>
      <c r="Y17" s="255"/>
      <c r="Z17" s="255"/>
      <c r="AA17" s="258"/>
      <c r="AB17" s="257"/>
      <c r="AC17" s="255"/>
      <c r="AD17" s="255"/>
      <c r="AE17" s="255"/>
      <c r="AF17" s="256"/>
      <c r="AG17" s="255"/>
      <c r="AH17" s="255"/>
      <c r="AI17" s="255"/>
      <c r="AJ17" s="255"/>
      <c r="AK17" s="255"/>
      <c r="AL17" s="255"/>
      <c r="AM17" s="255"/>
      <c r="AN17" s="255"/>
      <c r="AO17" s="255"/>
      <c r="AP17" s="255"/>
      <c r="AQ17" s="255"/>
      <c r="AR17" s="255"/>
      <c r="AS17" s="255"/>
      <c r="AT17" s="255"/>
      <c r="AU17" s="255"/>
      <c r="AV17" s="258"/>
      <c r="AW17" s="130"/>
      <c r="AX17" s="131"/>
    </row>
    <row r="18" spans="2:50" s="73" customFormat="1" ht="18" customHeight="1">
      <c r="B18" s="82"/>
      <c r="C18" s="76"/>
      <c r="D18" s="76"/>
      <c r="E18" s="76"/>
      <c r="F18" s="76"/>
      <c r="G18" s="76"/>
      <c r="H18" s="76"/>
      <c r="I18" s="76"/>
      <c r="J18" s="76"/>
      <c r="K18" s="76"/>
      <c r="L18" s="76"/>
      <c r="M18" s="76"/>
      <c r="N18" s="76"/>
      <c r="O18" s="76"/>
      <c r="P18" s="76"/>
      <c r="Q18" s="76"/>
      <c r="R18" s="76"/>
      <c r="S18" s="76"/>
      <c r="T18" s="76"/>
      <c r="U18" s="76"/>
      <c r="V18" s="76"/>
      <c r="W18" s="76"/>
      <c r="X18" s="76"/>
      <c r="Y18" s="76"/>
      <c r="Z18" s="76"/>
      <c r="AA18" s="76"/>
      <c r="AB18" s="76"/>
      <c r="AC18" s="76"/>
      <c r="AD18" s="76"/>
      <c r="AE18" s="76"/>
      <c r="AF18" s="76"/>
      <c r="AG18" s="76"/>
      <c r="AH18" s="76"/>
      <c r="AI18" s="76"/>
      <c r="AJ18" s="76"/>
      <c r="AK18" s="76"/>
      <c r="AL18" s="76"/>
      <c r="AM18" s="76"/>
      <c r="AN18" s="76"/>
      <c r="AO18" s="76"/>
      <c r="AP18" s="76"/>
      <c r="AQ18" s="76"/>
      <c r="AR18" s="101"/>
      <c r="AS18" s="76"/>
      <c r="AT18" s="76"/>
      <c r="AU18" s="101"/>
      <c r="AV18" s="101"/>
      <c r="AW18" s="101"/>
      <c r="AX18" s="84"/>
    </row>
    <row r="19" spans="2:111" s="72" customFormat="1" ht="18" customHeight="1">
      <c r="B19" s="93"/>
      <c r="C19" s="94"/>
      <c r="D19" s="94"/>
      <c r="E19" s="94"/>
      <c r="F19" s="94"/>
      <c r="G19" s="94"/>
      <c r="H19" s="94"/>
      <c r="I19" s="94"/>
      <c r="J19" s="94"/>
      <c r="K19" s="94"/>
      <c r="L19" s="94"/>
      <c r="M19" s="94"/>
      <c r="N19" s="94"/>
      <c r="O19" s="94"/>
      <c r="P19" s="94"/>
      <c r="Q19" s="94"/>
      <c r="R19" s="94"/>
      <c r="S19" s="94"/>
      <c r="T19" s="94"/>
      <c r="U19" s="94"/>
      <c r="V19" s="94"/>
      <c r="W19" s="94"/>
      <c r="X19" s="94"/>
      <c r="Y19" s="94"/>
      <c r="Z19" s="94"/>
      <c r="AA19" s="94"/>
      <c r="AB19" s="94"/>
      <c r="AC19" s="94"/>
      <c r="AD19" s="94"/>
      <c r="AE19" s="94"/>
      <c r="AF19" s="94"/>
      <c r="AG19" s="94"/>
      <c r="AH19" s="94"/>
      <c r="AI19" s="94"/>
      <c r="AJ19" s="94"/>
      <c r="AK19" s="94"/>
      <c r="AL19" s="94"/>
      <c r="AM19" s="94"/>
      <c r="AN19" s="94"/>
      <c r="AO19" s="94"/>
      <c r="AP19" s="94"/>
      <c r="AQ19" s="94"/>
      <c r="AR19" s="94"/>
      <c r="AS19" s="94"/>
      <c r="AT19" s="94"/>
      <c r="AU19" s="94"/>
      <c r="AV19" s="94"/>
      <c r="AW19" s="94"/>
      <c r="AX19" s="95"/>
      <c r="AY19" s="71"/>
      <c r="AZ19" s="71"/>
      <c r="BA19" s="71"/>
      <c r="DG19" s="94"/>
    </row>
    <row r="20" spans="2:111" s="72" customFormat="1" ht="21.75" customHeight="1" thickBot="1">
      <c r="B20" s="93"/>
      <c r="C20" s="83" t="s">
        <v>265</v>
      </c>
      <c r="D20" s="94"/>
      <c r="E20" s="94"/>
      <c r="F20" s="94"/>
      <c r="G20" s="94"/>
      <c r="H20" s="94"/>
      <c r="I20" s="94"/>
      <c r="J20" s="94"/>
      <c r="K20" s="94"/>
      <c r="L20" s="94"/>
      <c r="M20" s="94"/>
      <c r="N20" s="94"/>
      <c r="O20" s="94"/>
      <c r="P20" s="94"/>
      <c r="Q20" s="94"/>
      <c r="R20" s="94"/>
      <c r="S20" s="94"/>
      <c r="T20" s="94"/>
      <c r="U20" s="94"/>
      <c r="V20" s="94"/>
      <c r="W20" s="94"/>
      <c r="X20" s="94"/>
      <c r="Y20" s="94"/>
      <c r="Z20" s="94"/>
      <c r="AA20" s="94"/>
      <c r="AB20" s="94"/>
      <c r="AC20" s="94"/>
      <c r="AD20" s="94"/>
      <c r="AE20" s="94"/>
      <c r="AF20" s="94"/>
      <c r="AG20" s="94"/>
      <c r="AH20" s="94"/>
      <c r="AI20" s="94"/>
      <c r="AJ20" s="94"/>
      <c r="AK20" s="94"/>
      <c r="AL20" s="94"/>
      <c r="AM20" s="94"/>
      <c r="AN20" s="94"/>
      <c r="AO20" s="94"/>
      <c r="AP20" s="94"/>
      <c r="AQ20" s="94"/>
      <c r="AR20" s="94"/>
      <c r="AS20" s="101" t="s">
        <v>12</v>
      </c>
      <c r="AT20" s="94"/>
      <c r="AU20" s="94"/>
      <c r="AV20" s="94"/>
      <c r="AW20" s="94"/>
      <c r="AX20" s="95"/>
      <c r="AY20" s="71"/>
      <c r="AZ20" s="71"/>
      <c r="BA20" s="71"/>
      <c r="DG20" s="94"/>
    </row>
    <row r="21" spans="2:111" s="73" customFormat="1" ht="18" customHeight="1">
      <c r="B21" s="82"/>
      <c r="C21" s="275" t="s">
        <v>240</v>
      </c>
      <c r="D21" s="276"/>
      <c r="E21" s="276"/>
      <c r="F21" s="276"/>
      <c r="G21" s="276"/>
      <c r="H21" s="276"/>
      <c r="I21" s="277"/>
      <c r="J21" s="326" t="s">
        <v>267</v>
      </c>
      <c r="K21" s="276"/>
      <c r="L21" s="276"/>
      <c r="M21" s="276"/>
      <c r="N21" s="276"/>
      <c r="O21" s="276"/>
      <c r="P21" s="276"/>
      <c r="Q21" s="277"/>
      <c r="R21" s="326" t="s">
        <v>272</v>
      </c>
      <c r="S21" s="276"/>
      <c r="T21" s="276"/>
      <c r="U21" s="276"/>
      <c r="V21" s="276"/>
      <c r="W21" s="276"/>
      <c r="X21" s="276"/>
      <c r="Y21" s="276"/>
      <c r="Z21" s="276"/>
      <c r="AA21" s="276"/>
      <c r="AB21" s="276"/>
      <c r="AC21" s="276"/>
      <c r="AD21" s="276"/>
      <c r="AE21" s="276"/>
      <c r="AF21" s="276"/>
      <c r="AG21" s="276"/>
      <c r="AH21" s="276"/>
      <c r="AI21" s="276"/>
      <c r="AJ21" s="276"/>
      <c r="AK21" s="276"/>
      <c r="AL21" s="276"/>
      <c r="AM21" s="276"/>
      <c r="AN21" s="276"/>
      <c r="AO21" s="276"/>
      <c r="AP21" s="276"/>
      <c r="AQ21" s="276"/>
      <c r="AR21" s="276"/>
      <c r="AS21" s="276"/>
      <c r="AT21" s="276"/>
      <c r="AU21" s="276"/>
      <c r="AV21" s="328"/>
      <c r="AW21" s="76"/>
      <c r="AX21" s="84"/>
      <c r="DG21" s="76"/>
    </row>
    <row r="22" spans="2:111" s="73" customFormat="1" ht="18" customHeight="1">
      <c r="B22" s="82"/>
      <c r="C22" s="278"/>
      <c r="D22" s="279"/>
      <c r="E22" s="279"/>
      <c r="F22" s="279"/>
      <c r="G22" s="279"/>
      <c r="H22" s="279"/>
      <c r="I22" s="280"/>
      <c r="J22" s="327"/>
      <c r="K22" s="279"/>
      <c r="L22" s="279"/>
      <c r="M22" s="279"/>
      <c r="N22" s="279"/>
      <c r="O22" s="279"/>
      <c r="P22" s="279"/>
      <c r="Q22" s="280"/>
      <c r="R22" s="327"/>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329"/>
      <c r="AW22" s="76"/>
      <c r="AX22" s="84"/>
      <c r="DG22" s="76"/>
    </row>
    <row r="23" spans="2:111" s="73" customFormat="1" ht="18" customHeight="1">
      <c r="B23" s="82"/>
      <c r="C23" s="305" t="s">
        <v>279</v>
      </c>
      <c r="D23" s="285"/>
      <c r="E23" s="285"/>
      <c r="F23" s="285"/>
      <c r="G23" s="285"/>
      <c r="H23" s="285"/>
      <c r="I23" s="306"/>
      <c r="J23" s="310" t="s">
        <v>8</v>
      </c>
      <c r="K23" s="311"/>
      <c r="L23" s="311"/>
      <c r="M23" s="311"/>
      <c r="N23" s="311"/>
      <c r="O23" s="311"/>
      <c r="P23" s="311"/>
      <c r="Q23" s="312"/>
      <c r="R23" s="284"/>
      <c r="S23" s="285"/>
      <c r="T23" s="285"/>
      <c r="U23" s="285"/>
      <c r="V23" s="285"/>
      <c r="W23" s="285"/>
      <c r="X23" s="285"/>
      <c r="Y23" s="285"/>
      <c r="Z23" s="285"/>
      <c r="AA23" s="285"/>
      <c r="AB23" s="285"/>
      <c r="AC23" s="285"/>
      <c r="AD23" s="285"/>
      <c r="AE23" s="285"/>
      <c r="AF23" s="285"/>
      <c r="AG23" s="285"/>
      <c r="AH23" s="285"/>
      <c r="AI23" s="285"/>
      <c r="AJ23" s="285"/>
      <c r="AK23" s="285"/>
      <c r="AL23" s="285"/>
      <c r="AM23" s="285"/>
      <c r="AN23" s="285"/>
      <c r="AO23" s="285"/>
      <c r="AP23" s="285"/>
      <c r="AQ23" s="285"/>
      <c r="AR23" s="285"/>
      <c r="AS23" s="285"/>
      <c r="AT23" s="285"/>
      <c r="AU23" s="285"/>
      <c r="AV23" s="286"/>
      <c r="AW23" s="76"/>
      <c r="AX23" s="84"/>
      <c r="DG23" s="76"/>
    </row>
    <row r="24" spans="2:111" s="73" customFormat="1" ht="22.5" customHeight="1">
      <c r="B24" s="82"/>
      <c r="C24" s="307"/>
      <c r="D24" s="308"/>
      <c r="E24" s="308"/>
      <c r="F24" s="308"/>
      <c r="G24" s="308"/>
      <c r="H24" s="308"/>
      <c r="I24" s="309"/>
      <c r="J24" s="313"/>
      <c r="K24" s="314"/>
      <c r="L24" s="314"/>
      <c r="M24" s="314"/>
      <c r="N24" s="314"/>
      <c r="O24" s="314"/>
      <c r="P24" s="314"/>
      <c r="Q24" s="315"/>
      <c r="R24" s="316"/>
      <c r="S24" s="308"/>
      <c r="T24" s="308"/>
      <c r="U24" s="308"/>
      <c r="V24" s="308"/>
      <c r="W24" s="308"/>
      <c r="X24" s="308"/>
      <c r="Y24" s="308"/>
      <c r="Z24" s="308"/>
      <c r="AA24" s="308"/>
      <c r="AB24" s="308"/>
      <c r="AC24" s="308"/>
      <c r="AD24" s="308"/>
      <c r="AE24" s="308"/>
      <c r="AF24" s="308"/>
      <c r="AG24" s="308"/>
      <c r="AH24" s="308"/>
      <c r="AI24" s="308"/>
      <c r="AJ24" s="308"/>
      <c r="AK24" s="308"/>
      <c r="AL24" s="308"/>
      <c r="AM24" s="308"/>
      <c r="AN24" s="308"/>
      <c r="AO24" s="308"/>
      <c r="AP24" s="308"/>
      <c r="AQ24" s="308"/>
      <c r="AR24" s="308"/>
      <c r="AS24" s="308"/>
      <c r="AT24" s="308"/>
      <c r="AU24" s="308"/>
      <c r="AV24" s="317"/>
      <c r="AW24" s="76"/>
      <c r="AX24" s="84"/>
      <c r="DG24" s="76"/>
    </row>
    <row r="25" spans="2:111" s="73" customFormat="1" ht="40.5" customHeight="1">
      <c r="B25" s="82"/>
      <c r="C25" s="116"/>
      <c r="D25" s="135" t="s">
        <v>271</v>
      </c>
      <c r="E25" s="113"/>
      <c r="F25" s="113"/>
      <c r="G25" s="113"/>
      <c r="H25" s="113"/>
      <c r="I25" s="113"/>
      <c r="J25" s="281"/>
      <c r="K25" s="282"/>
      <c r="L25" s="282"/>
      <c r="M25" s="282"/>
      <c r="N25" s="282"/>
      <c r="O25" s="282"/>
      <c r="P25" s="282"/>
      <c r="Q25" s="283"/>
      <c r="R25" s="607"/>
      <c r="S25" s="285"/>
      <c r="T25" s="285"/>
      <c r="U25" s="285"/>
      <c r="V25" s="285"/>
      <c r="W25" s="285"/>
      <c r="X25" s="285"/>
      <c r="Y25" s="285"/>
      <c r="Z25" s="285"/>
      <c r="AA25" s="285"/>
      <c r="AB25" s="285"/>
      <c r="AC25" s="285"/>
      <c r="AD25" s="285"/>
      <c r="AE25" s="285"/>
      <c r="AF25" s="285"/>
      <c r="AG25" s="285"/>
      <c r="AH25" s="285"/>
      <c r="AI25" s="285"/>
      <c r="AJ25" s="285"/>
      <c r="AK25" s="285"/>
      <c r="AL25" s="285"/>
      <c r="AM25" s="285"/>
      <c r="AN25" s="285"/>
      <c r="AO25" s="285"/>
      <c r="AP25" s="285"/>
      <c r="AQ25" s="285"/>
      <c r="AR25" s="285"/>
      <c r="AS25" s="285"/>
      <c r="AT25" s="285"/>
      <c r="AU25" s="285"/>
      <c r="AV25" s="286"/>
      <c r="AW25" s="76"/>
      <c r="AX25" s="84"/>
      <c r="DG25" s="76"/>
    </row>
    <row r="26" spans="2:111" s="73" customFormat="1" ht="22.5" customHeight="1">
      <c r="B26" s="82"/>
      <c r="C26" s="116"/>
      <c r="D26" s="82" t="s">
        <v>270</v>
      </c>
      <c r="E26" s="76"/>
      <c r="F26" s="76"/>
      <c r="G26" s="76"/>
      <c r="H26" s="76"/>
      <c r="I26" s="76"/>
      <c r="J26" s="313"/>
      <c r="K26" s="314"/>
      <c r="L26" s="314"/>
      <c r="M26" s="314"/>
      <c r="N26" s="314"/>
      <c r="O26" s="314"/>
      <c r="P26" s="314"/>
      <c r="Q26" s="315"/>
      <c r="R26" s="316"/>
      <c r="S26" s="308"/>
      <c r="T26" s="308"/>
      <c r="U26" s="308"/>
      <c r="V26" s="308"/>
      <c r="W26" s="308"/>
      <c r="X26" s="308"/>
      <c r="Y26" s="308"/>
      <c r="Z26" s="308"/>
      <c r="AA26" s="308"/>
      <c r="AB26" s="308"/>
      <c r="AC26" s="308"/>
      <c r="AD26" s="308"/>
      <c r="AE26" s="308"/>
      <c r="AF26" s="308"/>
      <c r="AG26" s="308"/>
      <c r="AH26" s="308"/>
      <c r="AI26" s="308"/>
      <c r="AJ26" s="308"/>
      <c r="AK26" s="308"/>
      <c r="AL26" s="308"/>
      <c r="AM26" s="308"/>
      <c r="AN26" s="308"/>
      <c r="AO26" s="308"/>
      <c r="AP26" s="308"/>
      <c r="AQ26" s="308"/>
      <c r="AR26" s="308"/>
      <c r="AS26" s="308"/>
      <c r="AT26" s="308"/>
      <c r="AU26" s="308"/>
      <c r="AV26" s="317"/>
      <c r="AW26" s="76"/>
      <c r="AX26" s="84"/>
      <c r="DG26" s="76"/>
    </row>
    <row r="27" spans="2:111" s="73" customFormat="1" ht="22.5" customHeight="1">
      <c r="B27" s="82"/>
      <c r="C27" s="133"/>
      <c r="D27" s="92" t="s">
        <v>266</v>
      </c>
      <c r="E27" s="134"/>
      <c r="F27" s="134"/>
      <c r="G27" s="134"/>
      <c r="H27" s="134"/>
      <c r="I27" s="134"/>
      <c r="J27" s="330"/>
      <c r="K27" s="331"/>
      <c r="L27" s="331"/>
      <c r="M27" s="331"/>
      <c r="N27" s="331"/>
      <c r="O27" s="331"/>
      <c r="P27" s="331"/>
      <c r="Q27" s="332"/>
      <c r="R27" s="318"/>
      <c r="S27" s="319"/>
      <c r="T27" s="319"/>
      <c r="U27" s="319"/>
      <c r="V27" s="319"/>
      <c r="W27" s="319"/>
      <c r="X27" s="319"/>
      <c r="Y27" s="319"/>
      <c r="Z27" s="319"/>
      <c r="AA27" s="319"/>
      <c r="AB27" s="319"/>
      <c r="AC27" s="319"/>
      <c r="AD27" s="319"/>
      <c r="AE27" s="319"/>
      <c r="AF27" s="319"/>
      <c r="AG27" s="319"/>
      <c r="AH27" s="319"/>
      <c r="AI27" s="319"/>
      <c r="AJ27" s="319"/>
      <c r="AK27" s="319"/>
      <c r="AL27" s="319"/>
      <c r="AM27" s="319"/>
      <c r="AN27" s="319"/>
      <c r="AO27" s="319"/>
      <c r="AP27" s="319"/>
      <c r="AQ27" s="319"/>
      <c r="AR27" s="319"/>
      <c r="AS27" s="319"/>
      <c r="AT27" s="319"/>
      <c r="AU27" s="319"/>
      <c r="AV27" s="320"/>
      <c r="AW27" s="76"/>
      <c r="AX27" s="84"/>
      <c r="DG27" s="76"/>
    </row>
    <row r="28" spans="2:111" s="73" customFormat="1" ht="22.5" customHeight="1">
      <c r="B28" s="82"/>
      <c r="C28" s="116" t="s">
        <v>280</v>
      </c>
      <c r="D28" s="76"/>
      <c r="E28" s="76"/>
      <c r="F28" s="76"/>
      <c r="G28" s="76"/>
      <c r="H28" s="76"/>
      <c r="I28" s="76"/>
      <c r="J28" s="313"/>
      <c r="K28" s="324"/>
      <c r="L28" s="324"/>
      <c r="M28" s="324"/>
      <c r="N28" s="324"/>
      <c r="O28" s="324"/>
      <c r="P28" s="324"/>
      <c r="Q28" s="325"/>
      <c r="R28" s="316"/>
      <c r="S28" s="308"/>
      <c r="T28" s="308"/>
      <c r="U28" s="308"/>
      <c r="V28" s="308"/>
      <c r="W28" s="308"/>
      <c r="X28" s="308"/>
      <c r="Y28" s="308"/>
      <c r="Z28" s="308"/>
      <c r="AA28" s="308"/>
      <c r="AB28" s="308"/>
      <c r="AC28" s="308"/>
      <c r="AD28" s="308"/>
      <c r="AE28" s="308"/>
      <c r="AF28" s="308"/>
      <c r="AG28" s="308"/>
      <c r="AH28" s="308"/>
      <c r="AI28" s="308"/>
      <c r="AJ28" s="308"/>
      <c r="AK28" s="308"/>
      <c r="AL28" s="308"/>
      <c r="AM28" s="308"/>
      <c r="AN28" s="308"/>
      <c r="AO28" s="308"/>
      <c r="AP28" s="308"/>
      <c r="AQ28" s="308"/>
      <c r="AR28" s="308"/>
      <c r="AS28" s="308"/>
      <c r="AT28" s="308"/>
      <c r="AU28" s="308"/>
      <c r="AV28" s="317"/>
      <c r="AW28" s="76"/>
      <c r="AX28" s="84"/>
      <c r="DG28" s="76"/>
    </row>
    <row r="29" spans="2:111" s="73" customFormat="1" ht="22.5" customHeight="1">
      <c r="B29" s="82"/>
      <c r="C29" s="116"/>
      <c r="D29" s="135" t="s">
        <v>268</v>
      </c>
      <c r="E29" s="113"/>
      <c r="F29" s="113"/>
      <c r="G29" s="113"/>
      <c r="H29" s="113"/>
      <c r="I29" s="136"/>
      <c r="J29" s="282"/>
      <c r="K29" s="282"/>
      <c r="L29" s="282"/>
      <c r="M29" s="282"/>
      <c r="N29" s="282"/>
      <c r="O29" s="282"/>
      <c r="P29" s="282"/>
      <c r="Q29" s="283"/>
      <c r="R29" s="284"/>
      <c r="S29" s="285"/>
      <c r="T29" s="285"/>
      <c r="U29" s="285"/>
      <c r="V29" s="285"/>
      <c r="W29" s="285"/>
      <c r="X29" s="285"/>
      <c r="Y29" s="285"/>
      <c r="Z29" s="285"/>
      <c r="AA29" s="285"/>
      <c r="AB29" s="285"/>
      <c r="AC29" s="285"/>
      <c r="AD29" s="285"/>
      <c r="AE29" s="285"/>
      <c r="AF29" s="285"/>
      <c r="AG29" s="285"/>
      <c r="AH29" s="285"/>
      <c r="AI29" s="285"/>
      <c r="AJ29" s="285"/>
      <c r="AK29" s="285"/>
      <c r="AL29" s="285"/>
      <c r="AM29" s="285"/>
      <c r="AN29" s="285"/>
      <c r="AO29" s="285"/>
      <c r="AP29" s="285"/>
      <c r="AQ29" s="285"/>
      <c r="AR29" s="285"/>
      <c r="AS29" s="285"/>
      <c r="AT29" s="285"/>
      <c r="AU29" s="285"/>
      <c r="AV29" s="286"/>
      <c r="AW29" s="76"/>
      <c r="AX29" s="84"/>
      <c r="DG29" s="76"/>
    </row>
    <row r="30" spans="2:111" s="73" customFormat="1" ht="22.5" customHeight="1">
      <c r="B30" s="82"/>
      <c r="C30" s="116"/>
      <c r="D30" s="82" t="s">
        <v>269</v>
      </c>
      <c r="E30" s="76"/>
      <c r="F30" s="76"/>
      <c r="G30" s="76"/>
      <c r="H30" s="76"/>
      <c r="I30" s="84"/>
      <c r="J30" s="324"/>
      <c r="K30" s="324"/>
      <c r="L30" s="324"/>
      <c r="M30" s="324"/>
      <c r="N30" s="324"/>
      <c r="O30" s="324"/>
      <c r="P30" s="324"/>
      <c r="Q30" s="325"/>
      <c r="R30" s="316"/>
      <c r="S30" s="308"/>
      <c r="T30" s="308"/>
      <c r="U30" s="308"/>
      <c r="V30" s="308"/>
      <c r="W30" s="308"/>
      <c r="X30" s="308"/>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17"/>
      <c r="AW30" s="76"/>
      <c r="AX30" s="84"/>
      <c r="DG30" s="76"/>
    </row>
    <row r="31" spans="2:111" s="73" customFormat="1" ht="18" customHeight="1">
      <c r="B31" s="82"/>
      <c r="C31" s="292" t="s">
        <v>276</v>
      </c>
      <c r="D31" s="293"/>
      <c r="E31" s="293"/>
      <c r="F31" s="293"/>
      <c r="G31" s="293"/>
      <c r="H31" s="293"/>
      <c r="I31" s="294"/>
      <c r="J31" s="298"/>
      <c r="K31" s="299"/>
      <c r="L31" s="299"/>
      <c r="M31" s="299"/>
      <c r="N31" s="299"/>
      <c r="O31" s="299"/>
      <c r="P31" s="299"/>
      <c r="Q31" s="300"/>
      <c r="R31" s="109"/>
      <c r="S31" s="304"/>
      <c r="T31" s="293"/>
      <c r="U31" s="293"/>
      <c r="V31" s="293"/>
      <c r="W31" s="293"/>
      <c r="X31" s="293"/>
      <c r="Y31" s="293"/>
      <c r="Z31" s="293"/>
      <c r="AA31" s="293"/>
      <c r="AB31" s="293"/>
      <c r="AC31" s="293"/>
      <c r="AD31" s="293"/>
      <c r="AE31" s="293"/>
      <c r="AF31" s="293"/>
      <c r="AG31" s="110"/>
      <c r="AH31" s="304"/>
      <c r="AI31" s="293"/>
      <c r="AJ31" s="293"/>
      <c r="AK31" s="293"/>
      <c r="AL31" s="293"/>
      <c r="AM31" s="293"/>
      <c r="AN31" s="293"/>
      <c r="AO31" s="293"/>
      <c r="AP31" s="293"/>
      <c r="AQ31" s="293"/>
      <c r="AR31" s="293"/>
      <c r="AS31" s="293"/>
      <c r="AT31" s="293"/>
      <c r="AU31" s="293"/>
      <c r="AV31" s="117"/>
      <c r="AW31" s="76"/>
      <c r="AX31" s="84"/>
      <c r="BB31" s="76"/>
      <c r="BC31" s="107"/>
      <c r="BD31" s="107"/>
      <c r="BE31" s="107"/>
      <c r="BF31" s="107"/>
      <c r="BG31" s="107"/>
      <c r="BH31" s="107"/>
      <c r="BI31" s="107"/>
      <c r="BJ31" s="107"/>
      <c r="BK31" s="107"/>
      <c r="BL31" s="107"/>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7"/>
      <c r="CN31" s="107"/>
      <c r="CO31" s="107"/>
      <c r="CP31" s="107"/>
      <c r="CQ31" s="107"/>
      <c r="CR31" s="107"/>
      <c r="CS31" s="107"/>
      <c r="CT31" s="107"/>
      <c r="CU31" s="107"/>
      <c r="CV31" s="108"/>
      <c r="CW31" s="108"/>
      <c r="CX31" s="108"/>
      <c r="CY31" s="108"/>
      <c r="CZ31" s="108"/>
      <c r="DA31" s="108"/>
      <c r="DB31" s="108"/>
      <c r="DC31" s="108"/>
      <c r="DD31" s="108"/>
      <c r="DE31" s="108"/>
      <c r="DF31" s="108"/>
      <c r="DG31" s="76"/>
    </row>
    <row r="32" spans="2:50" s="73" customFormat="1" ht="18" customHeight="1" thickBot="1">
      <c r="B32" s="82"/>
      <c r="C32" s="295"/>
      <c r="D32" s="296"/>
      <c r="E32" s="296"/>
      <c r="F32" s="296"/>
      <c r="G32" s="296"/>
      <c r="H32" s="296"/>
      <c r="I32" s="297"/>
      <c r="J32" s="301"/>
      <c r="K32" s="302"/>
      <c r="L32" s="302"/>
      <c r="M32" s="302"/>
      <c r="N32" s="302"/>
      <c r="O32" s="302"/>
      <c r="P32" s="302"/>
      <c r="Q32" s="303"/>
      <c r="R32" s="118"/>
      <c r="S32" s="296"/>
      <c r="T32" s="296"/>
      <c r="U32" s="296"/>
      <c r="V32" s="296"/>
      <c r="W32" s="296"/>
      <c r="X32" s="296"/>
      <c r="Y32" s="296"/>
      <c r="Z32" s="296"/>
      <c r="AA32" s="296"/>
      <c r="AB32" s="296"/>
      <c r="AC32" s="296"/>
      <c r="AD32" s="296"/>
      <c r="AE32" s="296"/>
      <c r="AF32" s="296"/>
      <c r="AG32" s="119"/>
      <c r="AH32" s="296"/>
      <c r="AI32" s="296"/>
      <c r="AJ32" s="296"/>
      <c r="AK32" s="296"/>
      <c r="AL32" s="296"/>
      <c r="AM32" s="296"/>
      <c r="AN32" s="296"/>
      <c r="AO32" s="296"/>
      <c r="AP32" s="296"/>
      <c r="AQ32" s="296"/>
      <c r="AR32" s="296"/>
      <c r="AS32" s="296"/>
      <c r="AT32" s="296"/>
      <c r="AU32" s="296"/>
      <c r="AV32" s="120"/>
      <c r="AW32" s="76"/>
      <c r="AX32" s="84"/>
    </row>
    <row r="33" spans="2:50" s="73" customFormat="1" ht="18" customHeight="1">
      <c r="B33" s="82"/>
      <c r="C33" s="76"/>
      <c r="D33" s="76"/>
      <c r="E33" s="76"/>
      <c r="F33" s="76"/>
      <c r="G33" s="76"/>
      <c r="H33" s="76"/>
      <c r="I33" s="76"/>
      <c r="J33" s="76"/>
      <c r="K33" s="76"/>
      <c r="L33" s="76"/>
      <c r="M33" s="76"/>
      <c r="N33" s="76"/>
      <c r="O33" s="76"/>
      <c r="P33" s="76"/>
      <c r="Q33" s="76"/>
      <c r="R33" s="76"/>
      <c r="S33" s="76"/>
      <c r="T33" s="76"/>
      <c r="U33" s="76"/>
      <c r="V33" s="76"/>
      <c r="W33" s="76"/>
      <c r="X33" s="76"/>
      <c r="Y33" s="76"/>
      <c r="Z33" s="76"/>
      <c r="AA33" s="76"/>
      <c r="AB33" s="76"/>
      <c r="AC33" s="76"/>
      <c r="AD33" s="76"/>
      <c r="AE33" s="76"/>
      <c r="AF33" s="76"/>
      <c r="AG33" s="76"/>
      <c r="AH33" s="76"/>
      <c r="AI33" s="76"/>
      <c r="AJ33" s="76"/>
      <c r="AK33" s="76"/>
      <c r="AL33" s="76"/>
      <c r="AM33" s="76"/>
      <c r="AN33" s="76"/>
      <c r="AO33" s="76"/>
      <c r="AP33" s="76"/>
      <c r="AQ33" s="76"/>
      <c r="AR33" s="76"/>
      <c r="AS33" s="76"/>
      <c r="AT33" s="76"/>
      <c r="AU33" s="76"/>
      <c r="AV33" s="76"/>
      <c r="AW33" s="76"/>
      <c r="AX33" s="84"/>
    </row>
    <row r="34" spans="2:111" s="72" customFormat="1" ht="21.75" customHeight="1" thickBot="1">
      <c r="B34" s="93"/>
      <c r="C34" s="83" t="s">
        <v>273</v>
      </c>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101" t="s">
        <v>12</v>
      </c>
      <c r="AT34" s="94"/>
      <c r="AU34" s="94"/>
      <c r="AV34" s="94"/>
      <c r="AW34" s="94"/>
      <c r="AX34" s="95"/>
      <c r="AY34" s="71"/>
      <c r="AZ34" s="71"/>
      <c r="BA34" s="71"/>
      <c r="DG34" s="94"/>
    </row>
    <row r="35" spans="2:111" s="73" customFormat="1" ht="18" customHeight="1">
      <c r="B35" s="82"/>
      <c r="C35" s="275" t="s">
        <v>240</v>
      </c>
      <c r="D35" s="276"/>
      <c r="E35" s="276"/>
      <c r="F35" s="276"/>
      <c r="G35" s="276"/>
      <c r="H35" s="276"/>
      <c r="I35" s="277"/>
      <c r="J35" s="326" t="s">
        <v>274</v>
      </c>
      <c r="K35" s="276"/>
      <c r="L35" s="276"/>
      <c r="M35" s="276"/>
      <c r="N35" s="276"/>
      <c r="O35" s="276"/>
      <c r="P35" s="276"/>
      <c r="Q35" s="277"/>
      <c r="R35" s="326" t="s">
        <v>272</v>
      </c>
      <c r="S35" s="276"/>
      <c r="T35" s="276"/>
      <c r="U35" s="276"/>
      <c r="V35" s="276"/>
      <c r="W35" s="276"/>
      <c r="X35" s="276"/>
      <c r="Y35" s="276"/>
      <c r="Z35" s="276"/>
      <c r="AA35" s="276"/>
      <c r="AB35" s="276"/>
      <c r="AC35" s="276"/>
      <c r="AD35" s="276"/>
      <c r="AE35" s="276"/>
      <c r="AF35" s="276"/>
      <c r="AG35" s="276"/>
      <c r="AH35" s="276"/>
      <c r="AI35" s="276"/>
      <c r="AJ35" s="276"/>
      <c r="AK35" s="276"/>
      <c r="AL35" s="276"/>
      <c r="AM35" s="276"/>
      <c r="AN35" s="276"/>
      <c r="AO35" s="276"/>
      <c r="AP35" s="276"/>
      <c r="AQ35" s="276"/>
      <c r="AR35" s="276"/>
      <c r="AS35" s="276"/>
      <c r="AT35" s="276"/>
      <c r="AU35" s="276"/>
      <c r="AV35" s="328"/>
      <c r="AW35" s="76"/>
      <c r="AX35" s="84"/>
      <c r="DG35" s="76"/>
    </row>
    <row r="36" spans="2:111" s="73" customFormat="1" ht="18" customHeight="1">
      <c r="B36" s="82"/>
      <c r="C36" s="278"/>
      <c r="D36" s="279"/>
      <c r="E36" s="279"/>
      <c r="F36" s="279"/>
      <c r="G36" s="279"/>
      <c r="H36" s="279"/>
      <c r="I36" s="280"/>
      <c r="J36" s="327"/>
      <c r="K36" s="279"/>
      <c r="L36" s="279"/>
      <c r="M36" s="279"/>
      <c r="N36" s="279"/>
      <c r="O36" s="279"/>
      <c r="P36" s="279"/>
      <c r="Q36" s="280"/>
      <c r="R36" s="327"/>
      <c r="S36" s="279"/>
      <c r="T36" s="279"/>
      <c r="U36" s="279"/>
      <c r="V36" s="279"/>
      <c r="W36" s="279"/>
      <c r="X36" s="279"/>
      <c r="Y36" s="279"/>
      <c r="Z36" s="279"/>
      <c r="AA36" s="279"/>
      <c r="AB36" s="279"/>
      <c r="AC36" s="279"/>
      <c r="AD36" s="279"/>
      <c r="AE36" s="279"/>
      <c r="AF36" s="279"/>
      <c r="AG36" s="279"/>
      <c r="AH36" s="279"/>
      <c r="AI36" s="279"/>
      <c r="AJ36" s="279"/>
      <c r="AK36" s="279"/>
      <c r="AL36" s="279"/>
      <c r="AM36" s="279"/>
      <c r="AN36" s="279"/>
      <c r="AO36" s="279"/>
      <c r="AP36" s="279"/>
      <c r="AQ36" s="279"/>
      <c r="AR36" s="279"/>
      <c r="AS36" s="279"/>
      <c r="AT36" s="279"/>
      <c r="AU36" s="279"/>
      <c r="AV36" s="329"/>
      <c r="AW36" s="76"/>
      <c r="AX36" s="84"/>
      <c r="DG36" s="76"/>
    </row>
    <row r="37" spans="2:111" s="73" customFormat="1" ht="18" customHeight="1">
      <c r="B37" s="82"/>
      <c r="C37" s="305" t="s">
        <v>275</v>
      </c>
      <c r="D37" s="285"/>
      <c r="E37" s="285"/>
      <c r="F37" s="285"/>
      <c r="G37" s="285"/>
      <c r="H37" s="285"/>
      <c r="I37" s="306"/>
      <c r="J37" s="310" t="s">
        <v>8</v>
      </c>
      <c r="K37" s="311"/>
      <c r="L37" s="311"/>
      <c r="M37" s="311"/>
      <c r="N37" s="311"/>
      <c r="O37" s="311"/>
      <c r="P37" s="311"/>
      <c r="Q37" s="312"/>
      <c r="R37" s="284"/>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285"/>
      <c r="AQ37" s="285"/>
      <c r="AR37" s="285"/>
      <c r="AS37" s="285"/>
      <c r="AT37" s="285"/>
      <c r="AU37" s="285"/>
      <c r="AV37" s="286"/>
      <c r="AW37" s="76"/>
      <c r="AX37" s="84"/>
      <c r="DG37" s="76"/>
    </row>
    <row r="38" spans="2:111" s="73" customFormat="1" ht="22.5" customHeight="1">
      <c r="B38" s="82"/>
      <c r="C38" s="307"/>
      <c r="D38" s="308"/>
      <c r="E38" s="308"/>
      <c r="F38" s="308"/>
      <c r="G38" s="308"/>
      <c r="H38" s="308"/>
      <c r="I38" s="309"/>
      <c r="J38" s="313"/>
      <c r="K38" s="314"/>
      <c r="L38" s="314"/>
      <c r="M38" s="314"/>
      <c r="N38" s="314"/>
      <c r="O38" s="314"/>
      <c r="P38" s="314"/>
      <c r="Q38" s="315"/>
      <c r="R38" s="316"/>
      <c r="S38" s="308"/>
      <c r="T38" s="308"/>
      <c r="U38" s="308"/>
      <c r="V38" s="308"/>
      <c r="W38" s="308"/>
      <c r="X38" s="308"/>
      <c r="Y38" s="308"/>
      <c r="Z38" s="308"/>
      <c r="AA38" s="308"/>
      <c r="AB38" s="308"/>
      <c r="AC38" s="308"/>
      <c r="AD38" s="308"/>
      <c r="AE38" s="308"/>
      <c r="AF38" s="308"/>
      <c r="AG38" s="308"/>
      <c r="AH38" s="308"/>
      <c r="AI38" s="308"/>
      <c r="AJ38" s="308"/>
      <c r="AK38" s="308"/>
      <c r="AL38" s="308"/>
      <c r="AM38" s="308"/>
      <c r="AN38" s="308"/>
      <c r="AO38" s="308"/>
      <c r="AP38" s="308"/>
      <c r="AQ38" s="308"/>
      <c r="AR38" s="308"/>
      <c r="AS38" s="308"/>
      <c r="AT38" s="308"/>
      <c r="AU38" s="308"/>
      <c r="AV38" s="317"/>
      <c r="AW38" s="76"/>
      <c r="AX38" s="84"/>
      <c r="DG38" s="76"/>
    </row>
    <row r="39" spans="2:111" s="73" customFormat="1" ht="45.75" customHeight="1">
      <c r="B39" s="82"/>
      <c r="C39" s="116"/>
      <c r="D39" s="135" t="s">
        <v>277</v>
      </c>
      <c r="E39" s="113"/>
      <c r="F39" s="113"/>
      <c r="G39" s="113"/>
      <c r="H39" s="113"/>
      <c r="I39" s="113"/>
      <c r="J39" s="281"/>
      <c r="K39" s="282"/>
      <c r="L39" s="282"/>
      <c r="M39" s="282"/>
      <c r="N39" s="282"/>
      <c r="O39" s="282"/>
      <c r="P39" s="282"/>
      <c r="Q39" s="283"/>
      <c r="R39" s="607"/>
      <c r="S39" s="608"/>
      <c r="T39" s="608"/>
      <c r="U39" s="608"/>
      <c r="V39" s="608"/>
      <c r="W39" s="608"/>
      <c r="X39" s="608"/>
      <c r="Y39" s="608"/>
      <c r="Z39" s="608"/>
      <c r="AA39" s="608"/>
      <c r="AB39" s="608"/>
      <c r="AC39" s="608"/>
      <c r="AD39" s="608"/>
      <c r="AE39" s="608"/>
      <c r="AF39" s="608"/>
      <c r="AG39" s="608"/>
      <c r="AH39" s="608"/>
      <c r="AI39" s="608"/>
      <c r="AJ39" s="608"/>
      <c r="AK39" s="608"/>
      <c r="AL39" s="608"/>
      <c r="AM39" s="608"/>
      <c r="AN39" s="608"/>
      <c r="AO39" s="608"/>
      <c r="AP39" s="608"/>
      <c r="AQ39" s="608"/>
      <c r="AR39" s="608"/>
      <c r="AS39" s="608"/>
      <c r="AT39" s="608"/>
      <c r="AU39" s="608"/>
      <c r="AV39" s="609"/>
      <c r="AW39" s="76"/>
      <c r="AX39" s="84"/>
      <c r="DG39" s="76"/>
    </row>
    <row r="40" spans="2:111" s="73" customFormat="1" ht="22.5" customHeight="1" thickBot="1">
      <c r="B40" s="82"/>
      <c r="C40" s="104"/>
      <c r="D40" s="137" t="s">
        <v>278</v>
      </c>
      <c r="E40" s="138"/>
      <c r="F40" s="138"/>
      <c r="G40" s="138"/>
      <c r="H40" s="138"/>
      <c r="I40" s="138"/>
      <c r="J40" s="287"/>
      <c r="K40" s="288"/>
      <c r="L40" s="288"/>
      <c r="M40" s="288"/>
      <c r="N40" s="288"/>
      <c r="O40" s="288"/>
      <c r="P40" s="288"/>
      <c r="Q40" s="289"/>
      <c r="R40" s="321"/>
      <c r="S40" s="322"/>
      <c r="T40" s="322"/>
      <c r="U40" s="322"/>
      <c r="V40" s="322"/>
      <c r="W40" s="322"/>
      <c r="X40" s="322"/>
      <c r="Y40" s="322"/>
      <c r="Z40" s="322"/>
      <c r="AA40" s="322"/>
      <c r="AB40" s="322"/>
      <c r="AC40" s="322"/>
      <c r="AD40" s="322"/>
      <c r="AE40" s="322"/>
      <c r="AF40" s="322"/>
      <c r="AG40" s="322"/>
      <c r="AH40" s="322"/>
      <c r="AI40" s="322"/>
      <c r="AJ40" s="322"/>
      <c r="AK40" s="322"/>
      <c r="AL40" s="322"/>
      <c r="AM40" s="322"/>
      <c r="AN40" s="322"/>
      <c r="AO40" s="322"/>
      <c r="AP40" s="322"/>
      <c r="AQ40" s="322"/>
      <c r="AR40" s="322"/>
      <c r="AS40" s="322"/>
      <c r="AT40" s="322"/>
      <c r="AU40" s="322"/>
      <c r="AV40" s="323"/>
      <c r="AW40" s="76"/>
      <c r="AX40" s="84"/>
      <c r="DG40" s="76"/>
    </row>
    <row r="41" spans="2:50" s="73" customFormat="1" ht="18" customHeight="1">
      <c r="B41" s="82"/>
      <c r="C41" s="76"/>
      <c r="D41" s="76" t="s">
        <v>290</v>
      </c>
      <c r="E41" s="76"/>
      <c r="F41" s="76"/>
      <c r="G41" s="76"/>
      <c r="H41" s="76"/>
      <c r="I41" s="76"/>
      <c r="J41" s="76"/>
      <c r="K41" s="76"/>
      <c r="L41" s="76"/>
      <c r="M41" s="76"/>
      <c r="N41" s="76"/>
      <c r="O41" s="76"/>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84"/>
    </row>
    <row r="42" spans="2:50" s="73" customFormat="1" ht="18" customHeight="1">
      <c r="B42" s="82"/>
      <c r="C42" s="76"/>
      <c r="D42" s="76"/>
      <c r="E42" s="76"/>
      <c r="F42" s="76"/>
      <c r="G42" s="76"/>
      <c r="H42" s="76"/>
      <c r="I42" s="76"/>
      <c r="J42" s="76"/>
      <c r="K42" s="76"/>
      <c r="L42" s="76"/>
      <c r="M42" s="76"/>
      <c r="N42" s="76"/>
      <c r="O42" s="76"/>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84"/>
    </row>
    <row r="43" spans="2:50" s="73" customFormat="1" ht="18" customHeight="1" thickBot="1">
      <c r="B43" s="82"/>
      <c r="C43" s="76" t="s">
        <v>286</v>
      </c>
      <c r="D43" s="76"/>
      <c r="E43" s="76"/>
      <c r="F43" s="76"/>
      <c r="G43" s="76"/>
      <c r="H43" s="76"/>
      <c r="I43" s="76"/>
      <c r="J43" s="76"/>
      <c r="K43" s="76"/>
      <c r="L43" s="76"/>
      <c r="M43" s="76"/>
      <c r="N43" s="76"/>
      <c r="O43" s="76"/>
      <c r="P43" s="76"/>
      <c r="Q43" s="76"/>
      <c r="R43" s="76"/>
      <c r="S43" s="76"/>
      <c r="T43" s="76"/>
      <c r="U43" s="76"/>
      <c r="V43" s="76"/>
      <c r="W43" s="76"/>
      <c r="X43" s="76"/>
      <c r="Y43" s="76"/>
      <c r="Z43" s="76"/>
      <c r="AA43" s="76"/>
      <c r="AB43" s="76"/>
      <c r="AC43" s="76"/>
      <c r="AD43" s="76"/>
      <c r="AE43" s="76"/>
      <c r="AF43" s="76"/>
      <c r="AG43" s="76"/>
      <c r="AH43" s="76"/>
      <c r="AI43" s="76"/>
      <c r="AJ43" s="76"/>
      <c r="AK43" s="76"/>
      <c r="AL43" s="76"/>
      <c r="AM43" s="76"/>
      <c r="AN43" s="76"/>
      <c r="AO43" s="76"/>
      <c r="AP43" s="76"/>
      <c r="AQ43" s="76"/>
      <c r="AR43" s="76"/>
      <c r="AS43" s="76"/>
      <c r="AT43" s="76"/>
      <c r="AU43" s="76"/>
      <c r="AV43" s="76"/>
      <c r="AW43" s="76"/>
      <c r="AX43" s="84"/>
    </row>
    <row r="44" spans="2:50" s="73" customFormat="1" ht="30" customHeight="1">
      <c r="B44" s="82"/>
      <c r="C44" s="601" t="s">
        <v>287</v>
      </c>
      <c r="D44" s="602"/>
      <c r="E44" s="602"/>
      <c r="F44" s="602"/>
      <c r="G44" s="602"/>
      <c r="H44" s="602"/>
      <c r="I44" s="602"/>
      <c r="J44" s="602" t="s">
        <v>288</v>
      </c>
      <c r="K44" s="602"/>
      <c r="L44" s="602"/>
      <c r="M44" s="602"/>
      <c r="N44" s="602"/>
      <c r="O44" s="602"/>
      <c r="P44" s="602"/>
      <c r="Q44" s="602"/>
      <c r="R44" s="602" t="s">
        <v>289</v>
      </c>
      <c r="S44" s="602"/>
      <c r="T44" s="602"/>
      <c r="U44" s="602"/>
      <c r="V44" s="602"/>
      <c r="W44" s="602"/>
      <c r="X44" s="602"/>
      <c r="Y44" s="602"/>
      <c r="Z44" s="602"/>
      <c r="AA44" s="602"/>
      <c r="AB44" s="602"/>
      <c r="AC44" s="602"/>
      <c r="AD44" s="602"/>
      <c r="AE44" s="602"/>
      <c r="AF44" s="602"/>
      <c r="AG44" s="602"/>
      <c r="AH44" s="602"/>
      <c r="AI44" s="602"/>
      <c r="AJ44" s="602"/>
      <c r="AK44" s="602"/>
      <c r="AL44" s="602"/>
      <c r="AM44" s="602"/>
      <c r="AN44" s="602"/>
      <c r="AO44" s="602"/>
      <c r="AP44" s="602"/>
      <c r="AQ44" s="602"/>
      <c r="AR44" s="602"/>
      <c r="AS44" s="602"/>
      <c r="AT44" s="602"/>
      <c r="AU44" s="602"/>
      <c r="AV44" s="603"/>
      <c r="AW44" s="76"/>
      <c r="AX44" s="84"/>
    </row>
    <row r="45" spans="2:50" s="73" customFormat="1" ht="27.75" customHeight="1" thickBot="1">
      <c r="B45" s="82"/>
      <c r="C45" s="604"/>
      <c r="D45" s="605"/>
      <c r="E45" s="605"/>
      <c r="F45" s="605"/>
      <c r="G45" s="605"/>
      <c r="H45" s="605"/>
      <c r="I45" s="605"/>
      <c r="J45" s="605"/>
      <c r="K45" s="605"/>
      <c r="L45" s="605"/>
      <c r="M45" s="605"/>
      <c r="N45" s="605"/>
      <c r="O45" s="605"/>
      <c r="P45" s="605"/>
      <c r="Q45" s="605"/>
      <c r="R45" s="605"/>
      <c r="S45" s="605"/>
      <c r="T45" s="605"/>
      <c r="U45" s="605"/>
      <c r="V45" s="605"/>
      <c r="W45" s="605"/>
      <c r="X45" s="605"/>
      <c r="Y45" s="605"/>
      <c r="Z45" s="605"/>
      <c r="AA45" s="605"/>
      <c r="AB45" s="605"/>
      <c r="AC45" s="605"/>
      <c r="AD45" s="605"/>
      <c r="AE45" s="605"/>
      <c r="AF45" s="605"/>
      <c r="AG45" s="605"/>
      <c r="AH45" s="605"/>
      <c r="AI45" s="605"/>
      <c r="AJ45" s="605"/>
      <c r="AK45" s="605"/>
      <c r="AL45" s="605"/>
      <c r="AM45" s="605"/>
      <c r="AN45" s="605"/>
      <c r="AO45" s="605"/>
      <c r="AP45" s="605"/>
      <c r="AQ45" s="605"/>
      <c r="AR45" s="605"/>
      <c r="AS45" s="605"/>
      <c r="AT45" s="605"/>
      <c r="AU45" s="605"/>
      <c r="AV45" s="606"/>
      <c r="AW45" s="76"/>
      <c r="AX45" s="84"/>
    </row>
    <row r="46" spans="2:50" s="73" customFormat="1" ht="9.75" customHeight="1">
      <c r="B46" s="82"/>
      <c r="C46" s="76"/>
      <c r="D46" s="76"/>
      <c r="E46" s="76"/>
      <c r="F46" s="76"/>
      <c r="G46" s="76"/>
      <c r="H46" s="76"/>
      <c r="I46" s="76"/>
      <c r="J46" s="76"/>
      <c r="K46" s="76"/>
      <c r="L46" s="76"/>
      <c r="M46" s="76"/>
      <c r="N46" s="76"/>
      <c r="O46" s="76"/>
      <c r="P46" s="76"/>
      <c r="Q46" s="76"/>
      <c r="R46" s="76"/>
      <c r="S46" s="76"/>
      <c r="T46" s="76"/>
      <c r="U46" s="76"/>
      <c r="V46" s="76"/>
      <c r="W46" s="76"/>
      <c r="X46" s="76"/>
      <c r="Y46" s="76"/>
      <c r="Z46" s="76"/>
      <c r="AA46" s="76"/>
      <c r="AB46" s="76"/>
      <c r="AC46" s="76"/>
      <c r="AD46" s="76"/>
      <c r="AE46" s="76"/>
      <c r="AF46" s="76"/>
      <c r="AG46" s="76"/>
      <c r="AH46" s="76"/>
      <c r="AI46" s="76"/>
      <c r="AJ46" s="76"/>
      <c r="AK46" s="76"/>
      <c r="AL46" s="76"/>
      <c r="AM46" s="76"/>
      <c r="AN46" s="76"/>
      <c r="AO46" s="76"/>
      <c r="AP46" s="76"/>
      <c r="AQ46" s="76"/>
      <c r="AR46" s="76"/>
      <c r="AS46" s="76"/>
      <c r="AT46" s="76"/>
      <c r="AU46" s="76"/>
      <c r="AV46" s="76"/>
      <c r="AW46" s="76"/>
      <c r="AX46" s="84"/>
    </row>
    <row r="47" spans="2:50" s="73" customFormat="1" ht="11.25" customHeight="1">
      <c r="B47" s="92"/>
      <c r="C47" s="111"/>
      <c r="D47" s="134"/>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1"/>
      <c r="AJ47" s="111"/>
      <c r="AK47" s="111"/>
      <c r="AL47" s="111"/>
      <c r="AM47" s="111"/>
      <c r="AN47" s="111"/>
      <c r="AO47" s="111"/>
      <c r="AP47" s="111"/>
      <c r="AQ47" s="111"/>
      <c r="AR47" s="111"/>
      <c r="AS47" s="111"/>
      <c r="AT47" s="111"/>
      <c r="AU47" s="111"/>
      <c r="AV47" s="111"/>
      <c r="AW47" s="111"/>
      <c r="AX47" s="112"/>
    </row>
    <row r="48" s="73" customFormat="1" ht="13.5" customHeight="1">
      <c r="D48" s="113"/>
    </row>
    <row r="49" s="73" customFormat="1" ht="8.25" customHeight="1" hidden="1"/>
    <row r="50" spans="2:51" s="73" customFormat="1" ht="26.25" customHeight="1">
      <c r="B50" s="273" t="s">
        <v>237</v>
      </c>
      <c r="C50" s="273"/>
      <c r="D50" s="273"/>
      <c r="E50" s="273"/>
      <c r="F50" s="273"/>
      <c r="G50" s="273"/>
      <c r="H50" s="273"/>
      <c r="I50" s="273"/>
      <c r="J50" s="273"/>
      <c r="K50" s="273"/>
      <c r="L50" s="273"/>
      <c r="M50" s="273"/>
      <c r="N50" s="273"/>
      <c r="O50" s="273"/>
      <c r="P50" s="273" t="s">
        <v>0</v>
      </c>
      <c r="Q50" s="273"/>
      <c r="R50" s="273"/>
      <c r="S50" s="273"/>
      <c r="T50" s="273"/>
      <c r="U50" s="273"/>
      <c r="V50" s="273"/>
      <c r="W50" s="273"/>
      <c r="X50" s="273"/>
      <c r="Y50" s="273"/>
      <c r="Z50" s="273"/>
      <c r="AA50" s="273"/>
      <c r="AB50" s="273"/>
      <c r="AC50" s="273"/>
      <c r="AD50" s="273"/>
      <c r="AE50" s="273" t="s">
        <v>238</v>
      </c>
      <c r="AF50" s="273"/>
      <c r="AG50" s="273"/>
      <c r="AH50" s="273"/>
      <c r="AI50" s="273"/>
      <c r="AJ50" s="273"/>
      <c r="AK50" s="274"/>
      <c r="AL50" s="274"/>
      <c r="AM50" s="290"/>
      <c r="AN50" s="290"/>
      <c r="AO50" s="290"/>
      <c r="AP50" s="290"/>
      <c r="AQ50" s="290"/>
      <c r="AR50" s="290"/>
      <c r="AS50" s="290"/>
      <c r="AT50" s="290"/>
      <c r="AU50" s="290"/>
      <c r="AV50" s="290"/>
      <c r="AW50" s="290"/>
      <c r="AX50" s="291"/>
      <c r="AY50" s="101"/>
    </row>
    <row r="51" s="72" customFormat="1" ht="11.25" customHeight="1"/>
    <row r="52" ht="19.5"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sheetData>
  <sheetProtection/>
  <mergeCells count="87">
    <mergeCell ref="B4:I4"/>
    <mergeCell ref="B6:I6"/>
    <mergeCell ref="J6:Y6"/>
    <mergeCell ref="Z6:AF6"/>
    <mergeCell ref="AG6:AW6"/>
    <mergeCell ref="J4:S4"/>
    <mergeCell ref="Z4:AE4"/>
    <mergeCell ref="AQ14:AV14"/>
    <mergeCell ref="B8:I8"/>
    <mergeCell ref="J8:R8"/>
    <mergeCell ref="S8:T8"/>
    <mergeCell ref="U8:AC8"/>
    <mergeCell ref="AD8:AM8"/>
    <mergeCell ref="AN8:AW8"/>
    <mergeCell ref="W17:AA17"/>
    <mergeCell ref="AB17:AF17"/>
    <mergeCell ref="B10:I10"/>
    <mergeCell ref="J10:Y10"/>
    <mergeCell ref="Z10:AG10"/>
    <mergeCell ref="AH10:AW10"/>
    <mergeCell ref="H14:L15"/>
    <mergeCell ref="M14:Q15"/>
    <mergeCell ref="R14:V15"/>
    <mergeCell ref="W14:AA15"/>
    <mergeCell ref="AG17:AK17"/>
    <mergeCell ref="AL17:AP17"/>
    <mergeCell ref="AQ17:AV17"/>
    <mergeCell ref="C21:I22"/>
    <mergeCell ref="J21:Q22"/>
    <mergeCell ref="R21:AV22"/>
    <mergeCell ref="C17:G17"/>
    <mergeCell ref="H17:L17"/>
    <mergeCell ref="M17:Q17"/>
    <mergeCell ref="R17:V17"/>
    <mergeCell ref="C23:I24"/>
    <mergeCell ref="J23:Q23"/>
    <mergeCell ref="R23:AV23"/>
    <mergeCell ref="J24:Q24"/>
    <mergeCell ref="R24:AV24"/>
    <mergeCell ref="J25:Q25"/>
    <mergeCell ref="R25:AV25"/>
    <mergeCell ref="J26:Q26"/>
    <mergeCell ref="R26:AV26"/>
    <mergeCell ref="J27:Q27"/>
    <mergeCell ref="R27:AV27"/>
    <mergeCell ref="J28:Q28"/>
    <mergeCell ref="R28:AV28"/>
    <mergeCell ref="J29:Q29"/>
    <mergeCell ref="R29:AV29"/>
    <mergeCell ref="J30:Q30"/>
    <mergeCell ref="R30:AV30"/>
    <mergeCell ref="C31:I32"/>
    <mergeCell ref="J31:Q32"/>
    <mergeCell ref="S31:AF32"/>
    <mergeCell ref="AH31:AU32"/>
    <mergeCell ref="R35:AV36"/>
    <mergeCell ref="C37:I38"/>
    <mergeCell ref="J37:Q37"/>
    <mergeCell ref="R37:AV37"/>
    <mergeCell ref="J38:Q38"/>
    <mergeCell ref="R38:AV38"/>
    <mergeCell ref="B50:G50"/>
    <mergeCell ref="H50:O50"/>
    <mergeCell ref="P50:U50"/>
    <mergeCell ref="V50:AD50"/>
    <mergeCell ref="AE50:AK50"/>
    <mergeCell ref="AL50:AX50"/>
    <mergeCell ref="J40:Q40"/>
    <mergeCell ref="T4:Y4"/>
    <mergeCell ref="AB14:AP14"/>
    <mergeCell ref="C14:G16"/>
    <mergeCell ref="AB15:AF15"/>
    <mergeCell ref="AG15:AK15"/>
    <mergeCell ref="AL15:AP15"/>
    <mergeCell ref="R40:AV40"/>
    <mergeCell ref="C35:I36"/>
    <mergeCell ref="J35:Q36"/>
    <mergeCell ref="A2:AY2"/>
    <mergeCell ref="AQ15:AV16"/>
    <mergeCell ref="C44:I44"/>
    <mergeCell ref="J44:Q44"/>
    <mergeCell ref="R44:AV44"/>
    <mergeCell ref="C45:I45"/>
    <mergeCell ref="J45:Q45"/>
    <mergeCell ref="R45:AV45"/>
    <mergeCell ref="J39:Q39"/>
    <mergeCell ref="R39:AV39"/>
  </mergeCells>
  <printOptions/>
  <pageMargins left="0.4330708661417323" right="0.1968503937007874" top="0.6299212598425197" bottom="0.5905511811023623" header="0.5118110236220472" footer="0.2362204724409449"/>
  <pageSetup horizontalDpi="600" verticalDpi="600" orientation="portrait" paperSize="9" scale="72" r:id="rId1"/>
</worksheet>
</file>

<file path=xl/worksheets/sheet7.xml><?xml version="1.0" encoding="utf-8"?>
<worksheet xmlns="http://schemas.openxmlformats.org/spreadsheetml/2006/main" xmlns:r="http://schemas.openxmlformats.org/officeDocument/2006/relationships">
  <dimension ref="A1:DG53"/>
  <sheetViews>
    <sheetView showGridLines="0" zoomScale="85" zoomScaleNormal="85" zoomScaleSheetLayoutView="85" workbookViewId="0" topLeftCell="A1">
      <selection activeCell="R24" sqref="R24:AV24"/>
    </sheetView>
  </sheetViews>
  <sheetFormatPr defaultColWidth="9.00390625" defaultRowHeight="13.5"/>
  <cols>
    <col min="1" max="1" width="2.25390625" style="71" customWidth="1"/>
    <col min="2" max="3" width="2.625" style="71" customWidth="1"/>
    <col min="4" max="4" width="3.25390625" style="71" customWidth="1"/>
    <col min="5" max="37" width="2.625" style="71" customWidth="1"/>
    <col min="38" max="38" width="2.50390625" style="71" customWidth="1"/>
    <col min="39" max="49" width="2.625" style="71" customWidth="1"/>
    <col min="50" max="50" width="3.125" style="71" customWidth="1"/>
    <col min="51" max="52" width="2.625" style="71" customWidth="1"/>
    <col min="53" max="81" width="1.625" style="71" customWidth="1"/>
    <col min="82" max="16384" width="9.00390625" style="71" customWidth="1"/>
  </cols>
  <sheetData>
    <row r="1" spans="2:5" ht="29.25" customHeight="1">
      <c r="B1" s="102" t="s">
        <v>460</v>
      </c>
      <c r="C1" s="70"/>
      <c r="D1" s="70"/>
      <c r="E1" s="70"/>
    </row>
    <row r="2" spans="1:51" ht="27.75" customHeight="1">
      <c r="A2" s="600" t="s">
        <v>436</v>
      </c>
      <c r="B2" s="600"/>
      <c r="C2" s="600"/>
      <c r="D2" s="600"/>
      <c r="E2" s="600"/>
      <c r="F2" s="600"/>
      <c r="G2" s="600"/>
      <c r="H2" s="600"/>
      <c r="I2" s="600"/>
      <c r="J2" s="600"/>
      <c r="K2" s="600"/>
      <c r="L2" s="600"/>
      <c r="M2" s="600"/>
      <c r="N2" s="600"/>
      <c r="O2" s="600"/>
      <c r="P2" s="600"/>
      <c r="Q2" s="600"/>
      <c r="R2" s="600"/>
      <c r="S2" s="600"/>
      <c r="T2" s="600"/>
      <c r="U2" s="600"/>
      <c r="V2" s="600"/>
      <c r="W2" s="600"/>
      <c r="X2" s="600"/>
      <c r="Y2" s="600"/>
      <c r="Z2" s="600"/>
      <c r="AA2" s="600"/>
      <c r="AB2" s="600"/>
      <c r="AC2" s="600"/>
      <c r="AD2" s="600"/>
      <c r="AE2" s="600"/>
      <c r="AF2" s="600"/>
      <c r="AG2" s="600"/>
      <c r="AH2" s="600"/>
      <c r="AI2" s="600"/>
      <c r="AJ2" s="600"/>
      <c r="AK2" s="600"/>
      <c r="AL2" s="600"/>
      <c r="AM2" s="600"/>
      <c r="AN2" s="600"/>
      <c r="AO2" s="600"/>
      <c r="AP2" s="600"/>
      <c r="AQ2" s="600"/>
      <c r="AR2" s="600"/>
      <c r="AS2" s="600"/>
      <c r="AT2" s="600"/>
      <c r="AU2" s="600"/>
      <c r="AV2" s="600"/>
      <c r="AW2" s="600"/>
      <c r="AX2" s="600"/>
      <c r="AY2" s="600"/>
    </row>
    <row r="3" spans="1:51" ht="9.75" customHeight="1">
      <c r="A3" s="228"/>
      <c r="B3" s="229"/>
      <c r="C3" s="229"/>
      <c r="D3" s="229"/>
      <c r="E3" s="229"/>
      <c r="F3" s="229"/>
      <c r="G3" s="229"/>
      <c r="H3" s="229"/>
      <c r="I3" s="229"/>
      <c r="J3" s="229"/>
      <c r="K3" s="229"/>
      <c r="L3" s="229"/>
      <c r="M3" s="229"/>
      <c r="N3" s="229"/>
      <c r="O3" s="229"/>
      <c r="P3" s="229"/>
      <c r="Q3" s="229"/>
      <c r="R3" s="229"/>
      <c r="S3" s="229"/>
      <c r="T3" s="229"/>
      <c r="U3" s="229"/>
      <c r="V3" s="229"/>
      <c r="W3" s="229"/>
      <c r="X3" s="229"/>
      <c r="Y3" s="229"/>
      <c r="Z3" s="229"/>
      <c r="AA3" s="229"/>
      <c r="AB3" s="229"/>
      <c r="AC3" s="229"/>
      <c r="AD3" s="229"/>
      <c r="AE3" s="229"/>
      <c r="AF3" s="229"/>
      <c r="AG3" s="229"/>
      <c r="AH3" s="229"/>
      <c r="AI3" s="229"/>
      <c r="AJ3" s="229"/>
      <c r="AK3" s="229"/>
      <c r="AL3" s="229"/>
      <c r="AM3" s="229"/>
      <c r="AN3" s="229"/>
      <c r="AO3" s="229"/>
      <c r="AP3" s="229"/>
      <c r="AQ3" s="229"/>
      <c r="AR3" s="229"/>
      <c r="AS3" s="229"/>
      <c r="AT3" s="229"/>
      <c r="AU3" s="229"/>
      <c r="AV3" s="229"/>
      <c r="AW3" s="229"/>
      <c r="AX3" s="229"/>
      <c r="AY3" s="229"/>
    </row>
    <row r="4" spans="1:51" s="72" customFormat="1" ht="30" customHeight="1">
      <c r="A4" s="230"/>
      <c r="B4" s="342" t="s">
        <v>244</v>
      </c>
      <c r="C4" s="343"/>
      <c r="D4" s="343"/>
      <c r="E4" s="343"/>
      <c r="F4" s="343"/>
      <c r="G4" s="343"/>
      <c r="H4" s="343"/>
      <c r="I4" s="344"/>
      <c r="J4" s="274"/>
      <c r="K4" s="290"/>
      <c r="L4" s="290"/>
      <c r="M4" s="290"/>
      <c r="N4" s="290"/>
      <c r="O4" s="290"/>
      <c r="P4" s="290"/>
      <c r="Q4" s="290"/>
      <c r="R4" s="290"/>
      <c r="S4" s="290"/>
      <c r="T4" s="274" t="s">
        <v>281</v>
      </c>
      <c r="U4" s="290"/>
      <c r="V4" s="290"/>
      <c r="W4" s="290"/>
      <c r="X4" s="290"/>
      <c r="Y4" s="291"/>
      <c r="Z4" s="616" t="s">
        <v>445</v>
      </c>
      <c r="AA4" s="617"/>
      <c r="AB4" s="617"/>
      <c r="AC4" s="617"/>
      <c r="AD4" s="617"/>
      <c r="AE4" s="617"/>
      <c r="AF4" s="617" t="s">
        <v>446</v>
      </c>
      <c r="AG4" s="617"/>
      <c r="AH4" s="617"/>
      <c r="AI4" s="617"/>
      <c r="AJ4" s="617"/>
      <c r="AK4" s="617"/>
      <c r="AL4" s="617"/>
      <c r="AM4" s="617"/>
      <c r="AN4" s="617"/>
      <c r="AO4" s="617" t="s">
        <v>447</v>
      </c>
      <c r="AP4" s="617"/>
      <c r="AQ4" s="617"/>
      <c r="AR4" s="617"/>
      <c r="AS4" s="617"/>
      <c r="AT4" s="617"/>
      <c r="AU4" s="617"/>
      <c r="AV4" s="617"/>
      <c r="AW4" s="254"/>
      <c r="AX4" s="230"/>
      <c r="AY4" s="230"/>
    </row>
    <row r="5" spans="1:51" ht="9.75" customHeight="1">
      <c r="A5" s="228"/>
      <c r="AX5" s="228"/>
      <c r="AY5" s="228"/>
    </row>
    <row r="6" spans="1:51" s="72" customFormat="1" ht="30" customHeight="1">
      <c r="A6" s="230"/>
      <c r="B6" s="342" t="s">
        <v>6</v>
      </c>
      <c r="C6" s="343"/>
      <c r="D6" s="343"/>
      <c r="E6" s="343"/>
      <c r="F6" s="343"/>
      <c r="G6" s="343"/>
      <c r="H6" s="343"/>
      <c r="I6" s="344"/>
      <c r="J6" s="345"/>
      <c r="K6" s="346"/>
      <c r="L6" s="346"/>
      <c r="M6" s="346"/>
      <c r="N6" s="346"/>
      <c r="O6" s="346"/>
      <c r="P6" s="346"/>
      <c r="Q6" s="346"/>
      <c r="R6" s="346"/>
      <c r="S6" s="346"/>
      <c r="T6" s="346"/>
      <c r="U6" s="346"/>
      <c r="V6" s="346"/>
      <c r="W6" s="346"/>
      <c r="X6" s="346"/>
      <c r="Y6" s="347"/>
      <c r="Z6" s="273" t="s">
        <v>217</v>
      </c>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30"/>
      <c r="AY6" s="230"/>
    </row>
    <row r="7" spans="1:51" s="72" customFormat="1" ht="9.75" customHeight="1">
      <c r="A7" s="230"/>
      <c r="B7" s="231"/>
      <c r="C7" s="231"/>
      <c r="D7" s="231"/>
      <c r="E7" s="231"/>
      <c r="F7" s="232"/>
      <c r="G7" s="231"/>
      <c r="H7" s="231"/>
      <c r="I7" s="231"/>
      <c r="J7" s="233"/>
      <c r="K7" s="233"/>
      <c r="L7" s="233"/>
      <c r="M7" s="233"/>
      <c r="N7" s="233"/>
      <c r="O7" s="233"/>
      <c r="P7" s="233"/>
      <c r="Q7" s="233"/>
      <c r="R7" s="233"/>
      <c r="S7" s="233"/>
      <c r="T7" s="233"/>
      <c r="U7" s="233"/>
      <c r="V7" s="233"/>
      <c r="W7" s="233"/>
      <c r="X7" s="233"/>
      <c r="Y7" s="233"/>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0"/>
      <c r="AY7" s="230"/>
    </row>
    <row r="8" spans="1:53" s="72" customFormat="1" ht="30" customHeight="1">
      <c r="A8" s="230"/>
      <c r="B8" s="342" t="s">
        <v>246</v>
      </c>
      <c r="C8" s="343"/>
      <c r="D8" s="343"/>
      <c r="E8" s="343"/>
      <c r="F8" s="343"/>
      <c r="G8" s="343"/>
      <c r="H8" s="343"/>
      <c r="I8" s="343"/>
      <c r="J8" s="274"/>
      <c r="K8" s="290"/>
      <c r="L8" s="290"/>
      <c r="M8" s="290"/>
      <c r="N8" s="290"/>
      <c r="O8" s="290"/>
      <c r="P8" s="290"/>
      <c r="Q8" s="290"/>
      <c r="R8" s="290"/>
      <c r="S8" s="290" t="s">
        <v>247</v>
      </c>
      <c r="T8" s="290"/>
      <c r="U8" s="290"/>
      <c r="V8" s="290"/>
      <c r="W8" s="290"/>
      <c r="X8" s="290"/>
      <c r="Y8" s="290"/>
      <c r="Z8" s="290"/>
      <c r="AA8" s="290"/>
      <c r="AB8" s="290"/>
      <c r="AC8" s="291"/>
      <c r="AD8" s="273" t="s">
        <v>430</v>
      </c>
      <c r="AE8" s="273"/>
      <c r="AF8" s="273"/>
      <c r="AG8" s="273"/>
      <c r="AH8" s="273"/>
      <c r="AI8" s="273"/>
      <c r="AJ8" s="273"/>
      <c r="AK8" s="273"/>
      <c r="AL8" s="273"/>
      <c r="AM8" s="273"/>
      <c r="AN8" s="348"/>
      <c r="AO8" s="348"/>
      <c r="AP8" s="348"/>
      <c r="AQ8" s="348"/>
      <c r="AR8" s="348"/>
      <c r="AS8" s="348"/>
      <c r="AT8" s="348"/>
      <c r="AU8" s="348"/>
      <c r="AV8" s="348"/>
      <c r="AW8" s="348"/>
      <c r="AX8" s="230"/>
      <c r="AY8" s="228"/>
      <c r="AZ8" s="71"/>
      <c r="BA8" s="71"/>
    </row>
    <row r="9" spans="1:51" s="72" customFormat="1" ht="9.75" customHeight="1">
      <c r="A9" s="230"/>
      <c r="B9" s="114"/>
      <c r="C9" s="114"/>
      <c r="D9" s="114"/>
      <c r="E9" s="114"/>
      <c r="F9" s="115"/>
      <c r="G9" s="114"/>
      <c r="H9" s="114"/>
      <c r="I9" s="114"/>
      <c r="J9" s="74"/>
      <c r="K9" s="74"/>
      <c r="L9" s="74"/>
      <c r="M9" s="74"/>
      <c r="N9" s="74"/>
      <c r="O9" s="74"/>
      <c r="P9" s="74"/>
      <c r="Q9" s="74"/>
      <c r="R9" s="74"/>
      <c r="S9" s="74"/>
      <c r="T9" s="74"/>
      <c r="U9" s="74"/>
      <c r="V9" s="74"/>
      <c r="W9" s="74"/>
      <c r="X9" s="74"/>
      <c r="Y9" s="74"/>
      <c r="Z9" s="73"/>
      <c r="AA9" s="73"/>
      <c r="AB9" s="73"/>
      <c r="AC9" s="73"/>
      <c r="AD9" s="73"/>
      <c r="AE9" s="73"/>
      <c r="AF9" s="73"/>
      <c r="AG9" s="73"/>
      <c r="AH9" s="73"/>
      <c r="AI9" s="73"/>
      <c r="AJ9" s="73"/>
      <c r="AK9" s="73"/>
      <c r="AL9" s="73"/>
      <c r="AM9" s="73"/>
      <c r="AN9" s="73"/>
      <c r="AO9" s="73"/>
      <c r="AP9" s="73"/>
      <c r="AQ9" s="73"/>
      <c r="AR9" s="73"/>
      <c r="AS9" s="73"/>
      <c r="AT9" s="73"/>
      <c r="AU9" s="73"/>
      <c r="AV9" s="73"/>
      <c r="AW9" s="73"/>
      <c r="AX9" s="230"/>
      <c r="AY9" s="230"/>
    </row>
    <row r="10" spans="1:53" s="72" customFormat="1" ht="30" customHeight="1">
      <c r="A10" s="230"/>
      <c r="B10" s="342" t="s">
        <v>236</v>
      </c>
      <c r="C10" s="343"/>
      <c r="D10" s="343"/>
      <c r="E10" s="343"/>
      <c r="F10" s="343"/>
      <c r="G10" s="343"/>
      <c r="H10" s="343"/>
      <c r="I10" s="344"/>
      <c r="J10" s="345"/>
      <c r="K10" s="346"/>
      <c r="L10" s="346"/>
      <c r="M10" s="346"/>
      <c r="N10" s="346"/>
      <c r="O10" s="346"/>
      <c r="P10" s="346"/>
      <c r="Q10" s="346"/>
      <c r="R10" s="346"/>
      <c r="S10" s="346"/>
      <c r="T10" s="346"/>
      <c r="U10" s="346"/>
      <c r="V10" s="346"/>
      <c r="W10" s="346"/>
      <c r="X10" s="346"/>
      <c r="Y10" s="347"/>
      <c r="Z10" s="342" t="s">
        <v>10</v>
      </c>
      <c r="AA10" s="343"/>
      <c r="AB10" s="343"/>
      <c r="AC10" s="343"/>
      <c r="AD10" s="343"/>
      <c r="AE10" s="343"/>
      <c r="AF10" s="343"/>
      <c r="AG10" s="344"/>
      <c r="AH10" s="345"/>
      <c r="AI10" s="346"/>
      <c r="AJ10" s="346"/>
      <c r="AK10" s="346"/>
      <c r="AL10" s="346"/>
      <c r="AM10" s="346"/>
      <c r="AN10" s="346"/>
      <c r="AO10" s="346"/>
      <c r="AP10" s="346"/>
      <c r="AQ10" s="346"/>
      <c r="AR10" s="346"/>
      <c r="AS10" s="346"/>
      <c r="AT10" s="346"/>
      <c r="AU10" s="346"/>
      <c r="AV10" s="346"/>
      <c r="AW10" s="347"/>
      <c r="AX10" s="230"/>
      <c r="AY10" s="228"/>
      <c r="AZ10" s="71"/>
      <c r="BA10" s="71"/>
    </row>
    <row r="11" spans="1:53" s="72" customFormat="1" ht="19.5" customHeight="1">
      <c r="A11" s="230"/>
      <c r="B11" s="231"/>
      <c r="C11" s="231"/>
      <c r="D11" s="231"/>
      <c r="E11" s="231"/>
      <c r="F11" s="232"/>
      <c r="G11" s="231"/>
      <c r="H11" s="231"/>
      <c r="I11" s="231"/>
      <c r="J11" s="233"/>
      <c r="K11" s="233"/>
      <c r="L11" s="233"/>
      <c r="M11" s="233"/>
      <c r="N11" s="233"/>
      <c r="O11" s="233"/>
      <c r="P11" s="233"/>
      <c r="Q11" s="233"/>
      <c r="R11" s="233"/>
      <c r="S11" s="233"/>
      <c r="T11" s="233"/>
      <c r="U11" s="233"/>
      <c r="V11" s="233"/>
      <c r="W11" s="233"/>
      <c r="X11" s="233"/>
      <c r="Y11" s="233"/>
      <c r="Z11" s="234"/>
      <c r="AA11" s="234"/>
      <c r="AB11" s="234"/>
      <c r="AC11" s="234"/>
      <c r="AD11" s="234"/>
      <c r="AE11" s="234"/>
      <c r="AF11" s="234"/>
      <c r="AG11" s="234"/>
      <c r="AH11" s="234"/>
      <c r="AI11" s="234"/>
      <c r="AJ11" s="234"/>
      <c r="AK11" s="234"/>
      <c r="AL11" s="234"/>
      <c r="AM11" s="234"/>
      <c r="AN11" s="234"/>
      <c r="AO11" s="234"/>
      <c r="AP11" s="234"/>
      <c r="AQ11" s="234"/>
      <c r="AR11" s="234"/>
      <c r="AS11" s="234"/>
      <c r="AT11" s="234"/>
      <c r="AU11" s="234"/>
      <c r="AV11" s="234"/>
      <c r="AW11" s="234"/>
      <c r="AX11" s="230"/>
      <c r="AY11" s="228"/>
      <c r="AZ11" s="71"/>
      <c r="BA11" s="71"/>
    </row>
    <row r="12" spans="2:53" s="72" customFormat="1" ht="12" customHeight="1">
      <c r="B12" s="79"/>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0"/>
      <c r="AP12" s="80"/>
      <c r="AQ12" s="80"/>
      <c r="AR12" s="80"/>
      <c r="AS12" s="80"/>
      <c r="AT12" s="80"/>
      <c r="AU12" s="80"/>
      <c r="AV12" s="80"/>
      <c r="AW12" s="80"/>
      <c r="AX12" s="81"/>
      <c r="AY12" s="71"/>
      <c r="AZ12" s="71"/>
      <c r="BA12" s="71"/>
    </row>
    <row r="13" spans="2:50" s="73" customFormat="1" ht="18" customHeight="1">
      <c r="B13" s="82"/>
      <c r="C13" s="83" t="s">
        <v>228</v>
      </c>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84"/>
    </row>
    <row r="14" spans="2:50" s="73" customFormat="1" ht="18" customHeight="1" thickBot="1">
      <c r="B14" s="82"/>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101" t="s">
        <v>1</v>
      </c>
      <c r="AS14" s="76"/>
      <c r="AU14" s="101"/>
      <c r="AV14" s="101"/>
      <c r="AW14" s="101"/>
      <c r="AX14" s="84"/>
    </row>
    <row r="15" spans="2:50" s="73" customFormat="1" ht="24.75" customHeight="1">
      <c r="B15" s="82"/>
      <c r="C15" s="388" t="s">
        <v>250</v>
      </c>
      <c r="D15" s="260"/>
      <c r="E15" s="260"/>
      <c r="F15" s="260"/>
      <c r="G15" s="260"/>
      <c r="H15" s="377"/>
      <c r="I15" s="259" t="s">
        <v>251</v>
      </c>
      <c r="J15" s="260"/>
      <c r="K15" s="260"/>
      <c r="L15" s="260"/>
      <c r="M15" s="260"/>
      <c r="N15" s="377"/>
      <c r="O15" s="259" t="s">
        <v>252</v>
      </c>
      <c r="P15" s="260"/>
      <c r="Q15" s="260"/>
      <c r="R15" s="260"/>
      <c r="S15" s="260"/>
      <c r="T15" s="261"/>
      <c r="U15" s="388" t="s">
        <v>249</v>
      </c>
      <c r="V15" s="260"/>
      <c r="W15" s="260"/>
      <c r="X15" s="260"/>
      <c r="Y15" s="260"/>
      <c r="Z15" s="261"/>
      <c r="AA15" s="610" t="s">
        <v>263</v>
      </c>
      <c r="AB15" s="611"/>
      <c r="AC15" s="611"/>
      <c r="AD15" s="611"/>
      <c r="AE15" s="611"/>
      <c r="AF15" s="611"/>
      <c r="AG15" s="611"/>
      <c r="AH15" s="611"/>
      <c r="AI15" s="611"/>
      <c r="AJ15" s="611"/>
      <c r="AK15" s="611"/>
      <c r="AL15" s="611"/>
      <c r="AM15" s="611"/>
      <c r="AN15" s="611"/>
      <c r="AO15" s="611"/>
      <c r="AP15" s="620"/>
      <c r="AQ15" s="260" t="s">
        <v>264</v>
      </c>
      <c r="AR15" s="260"/>
      <c r="AS15" s="260"/>
      <c r="AT15" s="260"/>
      <c r="AU15" s="260"/>
      <c r="AV15" s="261"/>
      <c r="AW15" s="101"/>
      <c r="AX15" s="84"/>
    </row>
    <row r="16" spans="2:50" s="73" customFormat="1" ht="39.75" customHeight="1">
      <c r="B16" s="82"/>
      <c r="C16" s="389"/>
      <c r="D16" s="263"/>
      <c r="E16" s="263"/>
      <c r="F16" s="263"/>
      <c r="G16" s="263"/>
      <c r="H16" s="378"/>
      <c r="I16" s="262"/>
      <c r="J16" s="263"/>
      <c r="K16" s="263"/>
      <c r="L16" s="263"/>
      <c r="M16" s="263"/>
      <c r="N16" s="378"/>
      <c r="O16" s="262"/>
      <c r="P16" s="263"/>
      <c r="Q16" s="263"/>
      <c r="R16" s="263"/>
      <c r="S16" s="263"/>
      <c r="T16" s="264"/>
      <c r="U16" s="389"/>
      <c r="V16" s="263"/>
      <c r="W16" s="263"/>
      <c r="X16" s="263"/>
      <c r="Y16" s="263"/>
      <c r="Z16" s="264"/>
      <c r="AA16" s="389" t="s">
        <v>437</v>
      </c>
      <c r="AB16" s="263"/>
      <c r="AC16" s="263"/>
      <c r="AD16" s="263"/>
      <c r="AE16" s="378"/>
      <c r="AF16" s="262" t="s">
        <v>432</v>
      </c>
      <c r="AG16" s="263"/>
      <c r="AH16" s="263"/>
      <c r="AI16" s="263"/>
      <c r="AJ16" s="378"/>
      <c r="AK16" s="262" t="s">
        <v>433</v>
      </c>
      <c r="AL16" s="263"/>
      <c r="AM16" s="263"/>
      <c r="AN16" s="263"/>
      <c r="AO16" s="263"/>
      <c r="AP16" s="264"/>
      <c r="AQ16" s="263" t="s">
        <v>435</v>
      </c>
      <c r="AR16" s="263"/>
      <c r="AS16" s="263"/>
      <c r="AT16" s="263"/>
      <c r="AU16" s="263"/>
      <c r="AV16" s="264"/>
      <c r="AW16" s="101"/>
      <c r="AX16" s="84"/>
    </row>
    <row r="17" spans="2:50" s="73" customFormat="1" ht="18" customHeight="1">
      <c r="B17" s="82"/>
      <c r="C17" s="116"/>
      <c r="D17" s="76"/>
      <c r="E17" s="76"/>
      <c r="F17" s="76"/>
      <c r="G17" s="76"/>
      <c r="H17" s="84" t="s">
        <v>5</v>
      </c>
      <c r="I17" s="76"/>
      <c r="J17" s="76"/>
      <c r="K17" s="76"/>
      <c r="L17" s="76"/>
      <c r="M17" s="76"/>
      <c r="N17" s="76" t="s">
        <v>253</v>
      </c>
      <c r="O17" s="82"/>
      <c r="P17" s="76"/>
      <c r="Q17" s="76"/>
      <c r="R17" s="76"/>
      <c r="S17" s="76"/>
      <c r="T17" s="127" t="s">
        <v>258</v>
      </c>
      <c r="U17" s="116"/>
      <c r="V17" s="76"/>
      <c r="W17" s="76"/>
      <c r="X17" s="76"/>
      <c r="Y17" s="76"/>
      <c r="Z17" s="76" t="s">
        <v>254</v>
      </c>
      <c r="AA17" s="116"/>
      <c r="AB17" s="76"/>
      <c r="AC17" s="76"/>
      <c r="AD17" s="76"/>
      <c r="AE17" s="76" t="s">
        <v>259</v>
      </c>
      <c r="AF17" s="82"/>
      <c r="AG17" s="76"/>
      <c r="AH17" s="76"/>
      <c r="AI17" s="76"/>
      <c r="AJ17" s="84" t="s">
        <v>260</v>
      </c>
      <c r="AK17" s="92"/>
      <c r="AL17" s="76"/>
      <c r="AM17" s="76"/>
      <c r="AN17" s="76"/>
      <c r="AO17" s="76"/>
      <c r="AP17" s="246" t="s">
        <v>434</v>
      </c>
      <c r="AQ17" s="266"/>
      <c r="AR17" s="266"/>
      <c r="AS17" s="266"/>
      <c r="AT17" s="266"/>
      <c r="AU17" s="266"/>
      <c r="AV17" s="267"/>
      <c r="AW17" s="101"/>
      <c r="AX17" s="84"/>
    </row>
    <row r="18" spans="2:50" s="132" customFormat="1" ht="50.25" customHeight="1" thickBot="1">
      <c r="B18" s="129"/>
      <c r="C18" s="623"/>
      <c r="D18" s="618"/>
      <c r="E18" s="618"/>
      <c r="F18" s="618"/>
      <c r="G18" s="618"/>
      <c r="H18" s="622"/>
      <c r="I18" s="621"/>
      <c r="J18" s="618"/>
      <c r="K18" s="618"/>
      <c r="L18" s="618"/>
      <c r="M18" s="618"/>
      <c r="N18" s="622"/>
      <c r="O18" s="621"/>
      <c r="P18" s="618"/>
      <c r="Q18" s="618"/>
      <c r="R18" s="618"/>
      <c r="S18" s="618"/>
      <c r="T18" s="619"/>
      <c r="U18" s="623"/>
      <c r="V18" s="618"/>
      <c r="W18" s="618"/>
      <c r="X18" s="618"/>
      <c r="Y18" s="618"/>
      <c r="Z18" s="619"/>
      <c r="AA18" s="623"/>
      <c r="AB18" s="618"/>
      <c r="AC18" s="618"/>
      <c r="AD18" s="618"/>
      <c r="AE18" s="622"/>
      <c r="AF18" s="621"/>
      <c r="AG18" s="618"/>
      <c r="AH18" s="618"/>
      <c r="AI18" s="618"/>
      <c r="AJ18" s="622"/>
      <c r="AK18" s="621"/>
      <c r="AL18" s="618"/>
      <c r="AM18" s="618"/>
      <c r="AN18" s="618"/>
      <c r="AO18" s="618"/>
      <c r="AP18" s="619"/>
      <c r="AQ18" s="618"/>
      <c r="AR18" s="618"/>
      <c r="AS18" s="618"/>
      <c r="AT18" s="618"/>
      <c r="AU18" s="618"/>
      <c r="AV18" s="619"/>
      <c r="AW18" s="130"/>
      <c r="AX18" s="131"/>
    </row>
    <row r="19" spans="2:50" s="73" customFormat="1" ht="18" customHeight="1">
      <c r="B19" s="82"/>
      <c r="C19" s="71" t="s">
        <v>448</v>
      </c>
      <c r="M19" s="76"/>
      <c r="N19" s="76"/>
      <c r="O19" s="76"/>
      <c r="P19" s="76"/>
      <c r="Q19" s="76"/>
      <c r="R19" s="76"/>
      <c r="S19" s="76"/>
      <c r="T19" s="76"/>
      <c r="U19" s="76"/>
      <c r="V19" s="76"/>
      <c r="W19" s="76"/>
      <c r="X19" s="76"/>
      <c r="Y19" s="76"/>
      <c r="Z19" s="76"/>
      <c r="AA19" s="76"/>
      <c r="AB19" s="76"/>
      <c r="AC19" s="76"/>
      <c r="AD19" s="76"/>
      <c r="AE19" s="76"/>
      <c r="AF19" s="76"/>
      <c r="AG19" s="76"/>
      <c r="AH19" s="76"/>
      <c r="AI19" s="76"/>
      <c r="AJ19" s="76"/>
      <c r="AK19" s="76"/>
      <c r="AL19" s="251"/>
      <c r="AX19" s="84"/>
    </row>
    <row r="20" spans="2:50" s="73" customFormat="1" ht="18" customHeight="1">
      <c r="B20" s="82"/>
      <c r="C20" s="71"/>
      <c r="M20" s="76"/>
      <c r="N20" s="76"/>
      <c r="O20" s="76"/>
      <c r="P20" s="76"/>
      <c r="Q20" s="76"/>
      <c r="R20" s="76"/>
      <c r="S20" s="76"/>
      <c r="T20" s="76"/>
      <c r="U20" s="76"/>
      <c r="V20" s="76"/>
      <c r="W20" s="76"/>
      <c r="X20" s="76"/>
      <c r="Y20" s="76"/>
      <c r="Z20" s="76"/>
      <c r="AA20" s="76"/>
      <c r="AB20" s="76"/>
      <c r="AC20" s="76"/>
      <c r="AD20" s="76"/>
      <c r="AE20" s="76"/>
      <c r="AF20" s="76"/>
      <c r="AG20" s="76"/>
      <c r="AH20" s="76"/>
      <c r="AI20" s="76"/>
      <c r="AJ20" s="76"/>
      <c r="AK20" s="76"/>
      <c r="AL20" s="76"/>
      <c r="AX20" s="84"/>
    </row>
    <row r="21" spans="2:50" s="73" customFormat="1" ht="18" customHeight="1">
      <c r="B21" s="82"/>
      <c r="C21" s="76"/>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101"/>
      <c r="AS21" s="76"/>
      <c r="AU21" s="101"/>
      <c r="AV21" s="101"/>
      <c r="AW21" s="101"/>
      <c r="AX21" s="84"/>
    </row>
    <row r="22" spans="2:111" s="72" customFormat="1" ht="21.75" customHeight="1">
      <c r="B22" s="93"/>
      <c r="C22" s="105" t="s">
        <v>265</v>
      </c>
      <c r="AW22" s="94"/>
      <c r="AX22" s="95"/>
      <c r="AY22" s="71"/>
      <c r="AZ22" s="71"/>
      <c r="BA22" s="71"/>
      <c r="DG22" s="94"/>
    </row>
    <row r="23" spans="2:111" s="73" customFormat="1" ht="18" customHeight="1" thickBot="1">
      <c r="B23" s="82"/>
      <c r="AS23" s="101" t="s">
        <v>12</v>
      </c>
      <c r="AU23" s="101"/>
      <c r="AV23" s="101"/>
      <c r="AW23" s="101"/>
      <c r="AX23" s="84"/>
      <c r="DG23" s="76"/>
    </row>
    <row r="24" spans="2:111" s="73" customFormat="1" ht="18" customHeight="1">
      <c r="B24" s="82"/>
      <c r="C24" s="275" t="s">
        <v>240</v>
      </c>
      <c r="D24" s="276"/>
      <c r="E24" s="276"/>
      <c r="F24" s="276"/>
      <c r="G24" s="276"/>
      <c r="H24" s="276"/>
      <c r="I24" s="277"/>
      <c r="J24" s="326" t="s">
        <v>267</v>
      </c>
      <c r="K24" s="276"/>
      <c r="L24" s="276"/>
      <c r="M24" s="276"/>
      <c r="N24" s="276"/>
      <c r="O24" s="276"/>
      <c r="P24" s="276"/>
      <c r="Q24" s="277"/>
      <c r="R24" s="326" t="s">
        <v>272</v>
      </c>
      <c r="S24" s="276"/>
      <c r="T24" s="276"/>
      <c r="U24" s="276"/>
      <c r="V24" s="276"/>
      <c r="W24" s="276"/>
      <c r="X24" s="276"/>
      <c r="Y24" s="276"/>
      <c r="Z24" s="276"/>
      <c r="AA24" s="276"/>
      <c r="AB24" s="276"/>
      <c r="AC24" s="276"/>
      <c r="AD24" s="276"/>
      <c r="AE24" s="276"/>
      <c r="AF24" s="276"/>
      <c r="AG24" s="276"/>
      <c r="AH24" s="276"/>
      <c r="AI24" s="276"/>
      <c r="AJ24" s="276"/>
      <c r="AK24" s="276"/>
      <c r="AL24" s="276"/>
      <c r="AM24" s="276"/>
      <c r="AN24" s="276"/>
      <c r="AO24" s="276"/>
      <c r="AP24" s="276"/>
      <c r="AQ24" s="276"/>
      <c r="AR24" s="276"/>
      <c r="AS24" s="276"/>
      <c r="AT24" s="276"/>
      <c r="AU24" s="276"/>
      <c r="AV24" s="328"/>
      <c r="AW24" s="76"/>
      <c r="AX24" s="84"/>
      <c r="DG24" s="76"/>
    </row>
    <row r="25" spans="2:111" s="73" customFormat="1" ht="18" customHeight="1">
      <c r="B25" s="82"/>
      <c r="C25" s="278"/>
      <c r="D25" s="279"/>
      <c r="E25" s="279"/>
      <c r="F25" s="279"/>
      <c r="G25" s="279"/>
      <c r="H25" s="279"/>
      <c r="I25" s="280"/>
      <c r="J25" s="327"/>
      <c r="K25" s="279"/>
      <c r="L25" s="279"/>
      <c r="M25" s="279"/>
      <c r="N25" s="279"/>
      <c r="O25" s="279"/>
      <c r="P25" s="279"/>
      <c r="Q25" s="280"/>
      <c r="R25" s="87"/>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8"/>
      <c r="AR25" s="88"/>
      <c r="AS25" s="88"/>
      <c r="AT25" s="88"/>
      <c r="AU25" s="88"/>
      <c r="AV25" s="244"/>
      <c r="AW25" s="76"/>
      <c r="AX25" s="84"/>
      <c r="DG25" s="76"/>
    </row>
    <row r="26" spans="2:111" s="73" customFormat="1" ht="18" customHeight="1">
      <c r="B26" s="82"/>
      <c r="C26" s="305" t="s">
        <v>279</v>
      </c>
      <c r="D26" s="285"/>
      <c r="E26" s="285"/>
      <c r="F26" s="285"/>
      <c r="G26" s="285"/>
      <c r="H26" s="285"/>
      <c r="I26" s="306"/>
      <c r="J26" s="310" t="s">
        <v>8</v>
      </c>
      <c r="K26" s="311"/>
      <c r="L26" s="311"/>
      <c r="M26" s="311"/>
      <c r="N26" s="311"/>
      <c r="O26" s="311"/>
      <c r="P26" s="311"/>
      <c r="Q26" s="312"/>
      <c r="R26" s="284"/>
      <c r="S26" s="285"/>
      <c r="T26" s="285"/>
      <c r="U26" s="285"/>
      <c r="V26" s="285"/>
      <c r="W26" s="285"/>
      <c r="X26" s="285"/>
      <c r="Y26" s="285"/>
      <c r="Z26" s="285"/>
      <c r="AA26" s="285"/>
      <c r="AB26" s="285"/>
      <c r="AC26" s="285"/>
      <c r="AD26" s="285"/>
      <c r="AE26" s="285"/>
      <c r="AF26" s="285"/>
      <c r="AG26" s="285"/>
      <c r="AH26" s="285"/>
      <c r="AI26" s="285"/>
      <c r="AJ26" s="285"/>
      <c r="AK26" s="285"/>
      <c r="AL26" s="285"/>
      <c r="AM26" s="285"/>
      <c r="AN26" s="285"/>
      <c r="AO26" s="285"/>
      <c r="AP26" s="285"/>
      <c r="AQ26" s="285"/>
      <c r="AR26" s="285"/>
      <c r="AS26" s="285"/>
      <c r="AT26" s="285"/>
      <c r="AU26" s="285"/>
      <c r="AV26" s="286"/>
      <c r="AW26" s="76"/>
      <c r="AX26" s="84"/>
      <c r="DG26" s="76"/>
    </row>
    <row r="27" spans="2:111" s="73" customFormat="1" ht="21.75" customHeight="1">
      <c r="B27" s="82"/>
      <c r="C27" s="307"/>
      <c r="D27" s="308"/>
      <c r="E27" s="308"/>
      <c r="F27" s="308"/>
      <c r="G27" s="308"/>
      <c r="H27" s="308"/>
      <c r="I27" s="309"/>
      <c r="J27" s="313"/>
      <c r="K27" s="314"/>
      <c r="L27" s="314"/>
      <c r="M27" s="314"/>
      <c r="N27" s="314"/>
      <c r="O27" s="314"/>
      <c r="P27" s="314"/>
      <c r="Q27" s="315"/>
      <c r="R27" s="316"/>
      <c r="S27" s="308"/>
      <c r="T27" s="308"/>
      <c r="U27" s="308"/>
      <c r="V27" s="308"/>
      <c r="W27" s="308"/>
      <c r="X27" s="308"/>
      <c r="Y27" s="308"/>
      <c r="Z27" s="308"/>
      <c r="AA27" s="308"/>
      <c r="AB27" s="308"/>
      <c r="AC27" s="308"/>
      <c r="AD27" s="308"/>
      <c r="AE27" s="308"/>
      <c r="AF27" s="308"/>
      <c r="AG27" s="308"/>
      <c r="AH27" s="308"/>
      <c r="AI27" s="308"/>
      <c r="AJ27" s="308"/>
      <c r="AK27" s="308"/>
      <c r="AL27" s="308"/>
      <c r="AM27" s="308"/>
      <c r="AN27" s="308"/>
      <c r="AO27" s="308"/>
      <c r="AP27" s="308"/>
      <c r="AQ27" s="308"/>
      <c r="AR27" s="308"/>
      <c r="AS27" s="308"/>
      <c r="AT27" s="308"/>
      <c r="AU27" s="308"/>
      <c r="AV27" s="317"/>
      <c r="AW27" s="76"/>
      <c r="AX27" s="84"/>
      <c r="DG27" s="76"/>
    </row>
    <row r="28" spans="2:111" s="73" customFormat="1" ht="22.5" customHeight="1">
      <c r="B28" s="82"/>
      <c r="C28" s="116"/>
      <c r="D28" s="135" t="s">
        <v>438</v>
      </c>
      <c r="E28" s="113"/>
      <c r="F28" s="113"/>
      <c r="G28" s="113"/>
      <c r="H28" s="113"/>
      <c r="I28" s="113"/>
      <c r="J28" s="281"/>
      <c r="K28" s="282"/>
      <c r="L28" s="282"/>
      <c r="M28" s="282"/>
      <c r="N28" s="282"/>
      <c r="O28" s="282"/>
      <c r="P28" s="282"/>
      <c r="Q28" s="283"/>
      <c r="R28" s="241"/>
      <c r="S28" s="242"/>
      <c r="T28" s="242"/>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3"/>
      <c r="AW28" s="76"/>
      <c r="AX28" s="84"/>
      <c r="DG28" s="76"/>
    </row>
    <row r="29" spans="2:111" s="73" customFormat="1" ht="22.5" customHeight="1">
      <c r="B29" s="82"/>
      <c r="C29" s="116"/>
      <c r="D29" s="82" t="s">
        <v>439</v>
      </c>
      <c r="E29" s="76"/>
      <c r="F29" s="76"/>
      <c r="G29" s="76"/>
      <c r="H29" s="76"/>
      <c r="I29" s="76"/>
      <c r="J29" s="313"/>
      <c r="K29" s="314"/>
      <c r="L29" s="314"/>
      <c r="M29" s="314"/>
      <c r="N29" s="314"/>
      <c r="O29" s="314"/>
      <c r="P29" s="314"/>
      <c r="Q29" s="315"/>
      <c r="R29" s="238"/>
      <c r="S29" s="239"/>
      <c r="T29" s="239"/>
      <c r="U29" s="239"/>
      <c r="V29" s="239"/>
      <c r="W29" s="239"/>
      <c r="X29" s="239"/>
      <c r="Y29" s="239"/>
      <c r="Z29" s="239"/>
      <c r="AA29" s="239"/>
      <c r="AB29" s="239"/>
      <c r="AC29" s="239"/>
      <c r="AD29" s="239"/>
      <c r="AE29" s="239"/>
      <c r="AF29" s="239"/>
      <c r="AG29" s="239"/>
      <c r="AH29" s="239"/>
      <c r="AI29" s="239"/>
      <c r="AJ29" s="239"/>
      <c r="AK29" s="239"/>
      <c r="AL29" s="239"/>
      <c r="AM29" s="239"/>
      <c r="AN29" s="239"/>
      <c r="AO29" s="239"/>
      <c r="AP29" s="239"/>
      <c r="AQ29" s="239"/>
      <c r="AR29" s="239"/>
      <c r="AS29" s="239"/>
      <c r="AT29" s="239"/>
      <c r="AU29" s="239"/>
      <c r="AV29" s="240"/>
      <c r="AW29" s="76"/>
      <c r="AX29" s="84"/>
      <c r="DG29" s="76"/>
    </row>
    <row r="30" spans="2:111" s="73" customFormat="1" ht="22.5" customHeight="1">
      <c r="B30" s="82"/>
      <c r="C30" s="116"/>
      <c r="D30" s="82"/>
      <c r="E30" s="76"/>
      <c r="F30" s="76"/>
      <c r="G30" s="76"/>
      <c r="H30" s="76"/>
      <c r="I30" s="76"/>
      <c r="J30" s="313"/>
      <c r="K30" s="314"/>
      <c r="L30" s="314"/>
      <c r="M30" s="314"/>
      <c r="N30" s="314"/>
      <c r="O30" s="314"/>
      <c r="P30" s="314"/>
      <c r="Q30" s="315"/>
      <c r="R30" s="316"/>
      <c r="S30" s="308"/>
      <c r="T30" s="308"/>
      <c r="U30" s="308"/>
      <c r="V30" s="308"/>
      <c r="W30" s="308"/>
      <c r="X30" s="308"/>
      <c r="Y30" s="308"/>
      <c r="Z30" s="308"/>
      <c r="AA30" s="308"/>
      <c r="AB30" s="308"/>
      <c r="AC30" s="308"/>
      <c r="AD30" s="308"/>
      <c r="AE30" s="308"/>
      <c r="AF30" s="308"/>
      <c r="AG30" s="308"/>
      <c r="AH30" s="308"/>
      <c r="AI30" s="308"/>
      <c r="AJ30" s="308"/>
      <c r="AK30" s="308"/>
      <c r="AL30" s="308"/>
      <c r="AM30" s="308"/>
      <c r="AN30" s="308"/>
      <c r="AO30" s="308"/>
      <c r="AP30" s="308"/>
      <c r="AQ30" s="308"/>
      <c r="AR30" s="308"/>
      <c r="AS30" s="308"/>
      <c r="AT30" s="308"/>
      <c r="AU30" s="308"/>
      <c r="AV30" s="317"/>
      <c r="AW30" s="76"/>
      <c r="AX30" s="84"/>
      <c r="DG30" s="76"/>
    </row>
    <row r="31" spans="2:111" s="73" customFormat="1" ht="22.5" customHeight="1">
      <c r="B31" s="82"/>
      <c r="C31" s="116"/>
      <c r="D31" s="82"/>
      <c r="E31" s="76"/>
      <c r="F31" s="76"/>
      <c r="G31" s="76"/>
      <c r="H31" s="76"/>
      <c r="I31" s="76"/>
      <c r="J31" s="235"/>
      <c r="K31" s="236"/>
      <c r="L31" s="236"/>
      <c r="M31" s="236"/>
      <c r="N31" s="236"/>
      <c r="O31" s="236"/>
      <c r="P31" s="236"/>
      <c r="Q31" s="237"/>
      <c r="R31" s="238"/>
      <c r="S31" s="239"/>
      <c r="T31" s="239"/>
      <c r="U31" s="239"/>
      <c r="V31" s="239"/>
      <c r="W31" s="239"/>
      <c r="X31" s="239"/>
      <c r="Y31" s="239"/>
      <c r="Z31" s="239"/>
      <c r="AA31" s="239"/>
      <c r="AB31" s="239"/>
      <c r="AC31" s="239"/>
      <c r="AD31" s="239"/>
      <c r="AE31" s="239"/>
      <c r="AF31" s="239"/>
      <c r="AG31" s="239"/>
      <c r="AH31" s="239"/>
      <c r="AI31" s="239"/>
      <c r="AJ31" s="239"/>
      <c r="AK31" s="239"/>
      <c r="AL31" s="239"/>
      <c r="AM31" s="239"/>
      <c r="AN31" s="239"/>
      <c r="AO31" s="239"/>
      <c r="AP31" s="239"/>
      <c r="AQ31" s="239"/>
      <c r="AR31" s="239"/>
      <c r="AS31" s="239"/>
      <c r="AT31" s="239"/>
      <c r="AU31" s="239"/>
      <c r="AV31" s="240"/>
      <c r="AW31" s="76"/>
      <c r="AX31" s="84"/>
      <c r="DG31" s="76"/>
    </row>
    <row r="32" spans="2:111" s="73" customFormat="1" ht="22.5" customHeight="1">
      <c r="B32" s="82"/>
      <c r="C32" s="133"/>
      <c r="D32" s="92"/>
      <c r="E32" s="134"/>
      <c r="F32" s="134"/>
      <c r="G32" s="134"/>
      <c r="H32" s="134"/>
      <c r="I32" s="134"/>
      <c r="J32" s="313"/>
      <c r="K32" s="314"/>
      <c r="L32" s="314"/>
      <c r="M32" s="314"/>
      <c r="N32" s="314"/>
      <c r="O32" s="314"/>
      <c r="P32" s="314"/>
      <c r="Q32" s="315"/>
      <c r="R32" s="318"/>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c r="AW32" s="76"/>
      <c r="AX32" s="84"/>
      <c r="DG32" s="76"/>
    </row>
    <row r="33" spans="2:111" s="73" customFormat="1" ht="22.5" customHeight="1">
      <c r="B33" s="82"/>
      <c r="C33" s="116" t="s">
        <v>280</v>
      </c>
      <c r="D33" s="76"/>
      <c r="E33" s="76"/>
      <c r="F33" s="76"/>
      <c r="G33" s="76"/>
      <c r="H33" s="76"/>
      <c r="I33" s="76"/>
      <c r="J33" s="624"/>
      <c r="K33" s="625"/>
      <c r="L33" s="625"/>
      <c r="M33" s="625"/>
      <c r="N33" s="625"/>
      <c r="O33" s="625"/>
      <c r="P33" s="625"/>
      <c r="Q33" s="626"/>
      <c r="R33" s="316"/>
      <c r="S33" s="308"/>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17"/>
      <c r="AW33" s="76"/>
      <c r="AX33" s="84"/>
      <c r="DG33" s="76"/>
    </row>
    <row r="34" spans="2:111" s="73" customFormat="1" ht="22.5" customHeight="1">
      <c r="B34" s="82"/>
      <c r="C34" s="116"/>
      <c r="D34" s="135" t="s">
        <v>268</v>
      </c>
      <c r="E34" s="113"/>
      <c r="F34" s="113"/>
      <c r="G34" s="113"/>
      <c r="H34" s="113"/>
      <c r="I34" s="136"/>
      <c r="J34" s="282"/>
      <c r="K34" s="282"/>
      <c r="L34" s="282"/>
      <c r="M34" s="282"/>
      <c r="N34" s="282"/>
      <c r="O34" s="282"/>
      <c r="P34" s="282"/>
      <c r="Q34" s="283"/>
      <c r="R34" s="284"/>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6"/>
      <c r="AW34" s="76"/>
      <c r="AX34" s="84"/>
      <c r="DG34" s="76"/>
    </row>
    <row r="35" spans="2:111" s="73" customFormat="1" ht="22.5" customHeight="1">
      <c r="B35" s="82"/>
      <c r="C35" s="116"/>
      <c r="D35" s="82" t="s">
        <v>269</v>
      </c>
      <c r="E35" s="76"/>
      <c r="F35" s="76"/>
      <c r="G35" s="76"/>
      <c r="H35" s="76"/>
      <c r="I35" s="84"/>
      <c r="J35" s="313"/>
      <c r="K35" s="314"/>
      <c r="L35" s="314"/>
      <c r="M35" s="314"/>
      <c r="N35" s="314"/>
      <c r="O35" s="314"/>
      <c r="P35" s="314"/>
      <c r="Q35" s="315"/>
      <c r="R35" s="316"/>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17"/>
      <c r="AW35" s="76"/>
      <c r="AX35" s="84"/>
      <c r="DG35" s="76"/>
    </row>
    <row r="36" spans="2:111" s="73" customFormat="1" ht="18" customHeight="1">
      <c r="B36" s="82"/>
      <c r="C36" s="292" t="s">
        <v>276</v>
      </c>
      <c r="D36" s="293"/>
      <c r="E36" s="293"/>
      <c r="F36" s="293"/>
      <c r="G36" s="293"/>
      <c r="H36" s="293"/>
      <c r="I36" s="294"/>
      <c r="J36" s="298"/>
      <c r="K36" s="299"/>
      <c r="L36" s="299"/>
      <c r="M36" s="299"/>
      <c r="N36" s="299"/>
      <c r="O36" s="299"/>
      <c r="P36" s="299"/>
      <c r="Q36" s="300"/>
      <c r="R36" s="109"/>
      <c r="S36" s="304"/>
      <c r="T36" s="293"/>
      <c r="U36" s="293"/>
      <c r="V36" s="293"/>
      <c r="W36" s="293"/>
      <c r="X36" s="293"/>
      <c r="Y36" s="293"/>
      <c r="Z36" s="293"/>
      <c r="AA36" s="293"/>
      <c r="AB36" s="293"/>
      <c r="AC36" s="293"/>
      <c r="AD36" s="293"/>
      <c r="AE36" s="293"/>
      <c r="AF36" s="293"/>
      <c r="AG36" s="110"/>
      <c r="AH36" s="304"/>
      <c r="AI36" s="293"/>
      <c r="AJ36" s="293"/>
      <c r="AK36" s="293"/>
      <c r="AL36" s="293"/>
      <c r="AM36" s="293"/>
      <c r="AN36" s="293"/>
      <c r="AO36" s="293"/>
      <c r="AP36" s="293"/>
      <c r="AQ36" s="293"/>
      <c r="AR36" s="293"/>
      <c r="AS36" s="293"/>
      <c r="AT36" s="293"/>
      <c r="AU36" s="293"/>
      <c r="AV36" s="117"/>
      <c r="AW36" s="76"/>
      <c r="AX36" s="84"/>
      <c r="BB36" s="76"/>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8"/>
      <c r="CW36" s="108"/>
      <c r="CX36" s="108"/>
      <c r="CY36" s="108"/>
      <c r="CZ36" s="108"/>
      <c r="DA36" s="108"/>
      <c r="DB36" s="108"/>
      <c r="DC36" s="108"/>
      <c r="DD36" s="108"/>
      <c r="DE36" s="108"/>
      <c r="DF36" s="108"/>
      <c r="DG36" s="76"/>
    </row>
    <row r="37" spans="2:50" s="73" customFormat="1" ht="18" customHeight="1" thickBot="1">
      <c r="B37" s="82"/>
      <c r="C37" s="295"/>
      <c r="D37" s="296"/>
      <c r="E37" s="296"/>
      <c r="F37" s="296"/>
      <c r="G37" s="296"/>
      <c r="H37" s="296"/>
      <c r="I37" s="297"/>
      <c r="J37" s="301"/>
      <c r="K37" s="302"/>
      <c r="L37" s="302"/>
      <c r="M37" s="302"/>
      <c r="N37" s="302"/>
      <c r="O37" s="302"/>
      <c r="P37" s="302"/>
      <c r="Q37" s="303"/>
      <c r="R37" s="118"/>
      <c r="S37" s="296"/>
      <c r="T37" s="296"/>
      <c r="U37" s="296"/>
      <c r="V37" s="296"/>
      <c r="W37" s="296"/>
      <c r="X37" s="296"/>
      <c r="Y37" s="296"/>
      <c r="Z37" s="296"/>
      <c r="AA37" s="296"/>
      <c r="AB37" s="296"/>
      <c r="AC37" s="296"/>
      <c r="AD37" s="296"/>
      <c r="AE37" s="296"/>
      <c r="AF37" s="296"/>
      <c r="AG37" s="119"/>
      <c r="AH37" s="296"/>
      <c r="AI37" s="296"/>
      <c r="AJ37" s="296"/>
      <c r="AK37" s="296"/>
      <c r="AL37" s="296"/>
      <c r="AM37" s="296"/>
      <c r="AN37" s="296"/>
      <c r="AO37" s="296"/>
      <c r="AP37" s="296"/>
      <c r="AQ37" s="296"/>
      <c r="AR37" s="296"/>
      <c r="AS37" s="296"/>
      <c r="AT37" s="296"/>
      <c r="AU37" s="296"/>
      <c r="AV37" s="120"/>
      <c r="AW37" s="76"/>
      <c r="AX37" s="84"/>
    </row>
    <row r="38" spans="2:50" s="73" customFormat="1" ht="12.75" customHeight="1">
      <c r="B38" s="82"/>
      <c r="AW38" s="76"/>
      <c r="AX38" s="84"/>
    </row>
    <row r="39" spans="2:111" s="72" customFormat="1" ht="21.75" customHeight="1">
      <c r="B39" s="93"/>
      <c r="C39" s="105" t="s">
        <v>273</v>
      </c>
      <c r="AW39" s="94"/>
      <c r="AX39" s="95"/>
      <c r="AY39" s="71"/>
      <c r="AZ39" s="71"/>
      <c r="BA39" s="71"/>
      <c r="DG39" s="94"/>
    </row>
    <row r="40" spans="2:111" s="73" customFormat="1" ht="18" customHeight="1" thickBot="1">
      <c r="B40" s="82"/>
      <c r="AS40" s="101" t="s">
        <v>12</v>
      </c>
      <c r="AU40" s="101"/>
      <c r="AV40" s="101"/>
      <c r="AW40" s="101"/>
      <c r="AX40" s="84"/>
      <c r="DG40" s="76"/>
    </row>
    <row r="41" spans="2:111" s="73" customFormat="1" ht="18" customHeight="1">
      <c r="B41" s="82"/>
      <c r="C41" s="275" t="s">
        <v>240</v>
      </c>
      <c r="D41" s="276"/>
      <c r="E41" s="276"/>
      <c r="F41" s="276"/>
      <c r="G41" s="276"/>
      <c r="H41" s="276"/>
      <c r="I41" s="277"/>
      <c r="J41" s="326" t="s">
        <v>274</v>
      </c>
      <c r="K41" s="276"/>
      <c r="L41" s="276"/>
      <c r="M41" s="276"/>
      <c r="N41" s="276"/>
      <c r="O41" s="276"/>
      <c r="P41" s="276"/>
      <c r="Q41" s="277"/>
      <c r="R41" s="326" t="s">
        <v>272</v>
      </c>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328"/>
      <c r="AW41" s="76"/>
      <c r="AX41" s="84"/>
      <c r="DG41" s="76"/>
    </row>
    <row r="42" spans="2:111" s="73" customFormat="1" ht="18" customHeight="1">
      <c r="B42" s="82"/>
      <c r="C42" s="278"/>
      <c r="D42" s="279"/>
      <c r="E42" s="279"/>
      <c r="F42" s="279"/>
      <c r="G42" s="279"/>
      <c r="H42" s="279"/>
      <c r="I42" s="280"/>
      <c r="J42" s="327"/>
      <c r="K42" s="279"/>
      <c r="L42" s="279"/>
      <c r="M42" s="279"/>
      <c r="N42" s="279"/>
      <c r="O42" s="279"/>
      <c r="P42" s="279"/>
      <c r="Q42" s="280"/>
      <c r="R42" s="327"/>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329"/>
      <c r="AW42" s="76"/>
      <c r="AX42" s="84"/>
      <c r="DG42" s="76"/>
    </row>
    <row r="43" spans="2:111" s="73" customFormat="1" ht="18" customHeight="1">
      <c r="B43" s="82"/>
      <c r="C43" s="305" t="s">
        <v>275</v>
      </c>
      <c r="D43" s="285"/>
      <c r="E43" s="285"/>
      <c r="F43" s="285"/>
      <c r="G43" s="285"/>
      <c r="H43" s="285"/>
      <c r="I43" s="306"/>
      <c r="J43" s="310" t="s">
        <v>8</v>
      </c>
      <c r="K43" s="311"/>
      <c r="L43" s="311"/>
      <c r="M43" s="311"/>
      <c r="N43" s="311"/>
      <c r="O43" s="311"/>
      <c r="P43" s="311"/>
      <c r="Q43" s="312"/>
      <c r="R43" s="284"/>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6"/>
      <c r="AW43" s="76"/>
      <c r="AX43" s="84"/>
      <c r="DG43" s="76"/>
    </row>
    <row r="44" spans="2:111" s="73" customFormat="1" ht="22.5" customHeight="1">
      <c r="B44" s="82"/>
      <c r="C44" s="307"/>
      <c r="D44" s="308"/>
      <c r="E44" s="308"/>
      <c r="F44" s="308"/>
      <c r="G44" s="308"/>
      <c r="H44" s="308"/>
      <c r="I44" s="309"/>
      <c r="J44" s="313"/>
      <c r="K44" s="314"/>
      <c r="L44" s="314"/>
      <c r="M44" s="314"/>
      <c r="N44" s="314"/>
      <c r="O44" s="314"/>
      <c r="P44" s="314"/>
      <c r="Q44" s="315"/>
      <c r="R44" s="316"/>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308"/>
      <c r="AQ44" s="308"/>
      <c r="AR44" s="308"/>
      <c r="AS44" s="308"/>
      <c r="AT44" s="308"/>
      <c r="AU44" s="308"/>
      <c r="AV44" s="317"/>
      <c r="AW44" s="76"/>
      <c r="AX44" s="84"/>
      <c r="DG44" s="76"/>
    </row>
    <row r="45" spans="2:111" s="73" customFormat="1" ht="22.5" customHeight="1">
      <c r="B45" s="82"/>
      <c r="C45" s="116"/>
      <c r="D45" s="135" t="s">
        <v>438</v>
      </c>
      <c r="E45" s="113"/>
      <c r="F45" s="113"/>
      <c r="G45" s="113"/>
      <c r="H45" s="113"/>
      <c r="I45" s="113"/>
      <c r="J45" s="281"/>
      <c r="K45" s="282"/>
      <c r="L45" s="282"/>
      <c r="M45" s="282"/>
      <c r="N45" s="282"/>
      <c r="O45" s="282"/>
      <c r="P45" s="282"/>
      <c r="Q45" s="283"/>
      <c r="R45" s="241"/>
      <c r="S45" s="242"/>
      <c r="T45" s="242"/>
      <c r="U45" s="242"/>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42"/>
      <c r="AS45" s="242"/>
      <c r="AT45" s="242"/>
      <c r="AU45" s="242"/>
      <c r="AV45" s="243"/>
      <c r="AW45" s="76"/>
      <c r="AX45" s="84"/>
      <c r="DG45" s="76"/>
    </row>
    <row r="46" spans="2:111" s="73" customFormat="1" ht="22.5" customHeight="1">
      <c r="B46" s="82"/>
      <c r="C46" s="116"/>
      <c r="D46" s="82" t="s">
        <v>439</v>
      </c>
      <c r="E46" s="76"/>
      <c r="F46" s="76"/>
      <c r="G46" s="76"/>
      <c r="H46" s="76"/>
      <c r="I46" s="76"/>
      <c r="J46" s="313"/>
      <c r="K46" s="314"/>
      <c r="L46" s="314"/>
      <c r="M46" s="314"/>
      <c r="N46" s="314"/>
      <c r="O46" s="314"/>
      <c r="P46" s="314"/>
      <c r="Q46" s="315"/>
      <c r="R46" s="238"/>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AP46" s="239"/>
      <c r="AQ46" s="239"/>
      <c r="AR46" s="239"/>
      <c r="AS46" s="239"/>
      <c r="AT46" s="239"/>
      <c r="AU46" s="239"/>
      <c r="AV46" s="240"/>
      <c r="AW46" s="76"/>
      <c r="AX46" s="84"/>
      <c r="DG46" s="76"/>
    </row>
    <row r="47" spans="2:111" s="73" customFormat="1" ht="22.5" customHeight="1">
      <c r="B47" s="82"/>
      <c r="C47" s="116"/>
      <c r="D47" s="82"/>
      <c r="E47" s="76"/>
      <c r="F47" s="76"/>
      <c r="G47" s="76"/>
      <c r="H47" s="76"/>
      <c r="I47" s="76"/>
      <c r="J47" s="313"/>
      <c r="K47" s="314"/>
      <c r="L47" s="314"/>
      <c r="M47" s="314"/>
      <c r="N47" s="314"/>
      <c r="O47" s="314"/>
      <c r="P47" s="314"/>
      <c r="Q47" s="315"/>
      <c r="R47" s="316"/>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c r="AP47" s="308"/>
      <c r="AQ47" s="308"/>
      <c r="AR47" s="308"/>
      <c r="AS47" s="308"/>
      <c r="AT47" s="308"/>
      <c r="AU47" s="308"/>
      <c r="AV47" s="317"/>
      <c r="AW47" s="76"/>
      <c r="AX47" s="84"/>
      <c r="DG47" s="76"/>
    </row>
    <row r="48" spans="2:111" s="73" customFormat="1" ht="22.5" customHeight="1">
      <c r="B48" s="82"/>
      <c r="C48" s="116"/>
      <c r="D48" s="82"/>
      <c r="E48" s="76"/>
      <c r="F48" s="76"/>
      <c r="G48" s="76"/>
      <c r="H48" s="76"/>
      <c r="I48" s="76"/>
      <c r="J48" s="235"/>
      <c r="K48" s="236"/>
      <c r="L48" s="236"/>
      <c r="M48" s="236"/>
      <c r="N48" s="236"/>
      <c r="O48" s="236"/>
      <c r="P48" s="236"/>
      <c r="Q48" s="237"/>
      <c r="R48" s="238"/>
      <c r="S48" s="239"/>
      <c r="T48" s="239"/>
      <c r="U48" s="239"/>
      <c r="V48" s="239"/>
      <c r="W48" s="239"/>
      <c r="X48" s="239"/>
      <c r="Y48" s="239"/>
      <c r="Z48" s="239"/>
      <c r="AA48" s="239"/>
      <c r="AB48" s="239"/>
      <c r="AC48" s="239"/>
      <c r="AD48" s="239"/>
      <c r="AE48" s="239"/>
      <c r="AF48" s="239"/>
      <c r="AG48" s="239"/>
      <c r="AH48" s="239"/>
      <c r="AI48" s="239"/>
      <c r="AJ48" s="239"/>
      <c r="AK48" s="239"/>
      <c r="AL48" s="239"/>
      <c r="AM48" s="239"/>
      <c r="AN48" s="239"/>
      <c r="AO48" s="239"/>
      <c r="AP48" s="239"/>
      <c r="AQ48" s="239"/>
      <c r="AR48" s="239"/>
      <c r="AS48" s="239"/>
      <c r="AT48" s="239"/>
      <c r="AU48" s="239"/>
      <c r="AV48" s="240"/>
      <c r="AW48" s="76"/>
      <c r="AX48" s="84"/>
      <c r="DG48" s="76"/>
    </row>
    <row r="49" spans="2:111" s="73" customFormat="1" ht="22.5" customHeight="1" thickBot="1">
      <c r="B49" s="82"/>
      <c r="C49" s="104"/>
      <c r="D49" s="137"/>
      <c r="E49" s="138"/>
      <c r="F49" s="138"/>
      <c r="G49" s="138"/>
      <c r="H49" s="138"/>
      <c r="I49" s="138"/>
      <c r="J49" s="287"/>
      <c r="K49" s="288"/>
      <c r="L49" s="288"/>
      <c r="M49" s="288"/>
      <c r="N49" s="288"/>
      <c r="O49" s="288"/>
      <c r="P49" s="288"/>
      <c r="Q49" s="289"/>
      <c r="R49" s="321"/>
      <c r="S49" s="322"/>
      <c r="T49" s="322"/>
      <c r="U49" s="322"/>
      <c r="V49" s="322"/>
      <c r="W49" s="322"/>
      <c r="X49" s="322"/>
      <c r="Y49" s="322"/>
      <c r="Z49" s="322"/>
      <c r="AA49" s="322"/>
      <c r="AB49" s="322"/>
      <c r="AC49" s="322"/>
      <c r="AD49" s="322"/>
      <c r="AE49" s="322"/>
      <c r="AF49" s="322"/>
      <c r="AG49" s="322"/>
      <c r="AH49" s="322"/>
      <c r="AI49" s="322"/>
      <c r="AJ49" s="322"/>
      <c r="AK49" s="322"/>
      <c r="AL49" s="322"/>
      <c r="AM49" s="322"/>
      <c r="AN49" s="322"/>
      <c r="AO49" s="322"/>
      <c r="AP49" s="322"/>
      <c r="AQ49" s="322"/>
      <c r="AR49" s="322"/>
      <c r="AS49" s="322"/>
      <c r="AT49" s="322"/>
      <c r="AU49" s="322"/>
      <c r="AV49" s="323"/>
      <c r="AW49" s="76"/>
      <c r="AX49" s="84"/>
      <c r="DG49" s="76"/>
    </row>
    <row r="50" spans="2:50" s="73" customFormat="1" ht="18" customHeight="1">
      <c r="B50" s="82"/>
      <c r="D50" s="73" t="s">
        <v>431</v>
      </c>
      <c r="N50" s="128"/>
      <c r="AW50" s="76"/>
      <c r="AX50" s="84"/>
    </row>
    <row r="51" spans="2:50" s="73" customFormat="1" ht="7.5" customHeight="1">
      <c r="B51" s="92"/>
      <c r="C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111"/>
      <c r="AL51" s="111"/>
      <c r="AM51" s="111"/>
      <c r="AN51" s="111"/>
      <c r="AO51" s="111"/>
      <c r="AP51" s="111"/>
      <c r="AQ51" s="111"/>
      <c r="AR51" s="111"/>
      <c r="AS51" s="111"/>
      <c r="AT51" s="111"/>
      <c r="AU51" s="111"/>
      <c r="AV51" s="111"/>
      <c r="AW51" s="111"/>
      <c r="AX51" s="112"/>
    </row>
    <row r="52" s="73" customFormat="1" ht="6.75" customHeight="1">
      <c r="D52" s="113"/>
    </row>
    <row r="53" spans="2:51" s="73" customFormat="1" ht="29.25" customHeight="1">
      <c r="B53" s="273" t="s">
        <v>237</v>
      </c>
      <c r="C53" s="273"/>
      <c r="D53" s="273"/>
      <c r="E53" s="273"/>
      <c r="F53" s="273"/>
      <c r="G53" s="273"/>
      <c r="H53" s="273"/>
      <c r="I53" s="273"/>
      <c r="J53" s="273"/>
      <c r="K53" s="273"/>
      <c r="L53" s="273"/>
      <c r="M53" s="273"/>
      <c r="N53" s="273"/>
      <c r="O53" s="273"/>
      <c r="P53" s="273" t="s">
        <v>0</v>
      </c>
      <c r="Q53" s="273"/>
      <c r="R53" s="273"/>
      <c r="S53" s="273"/>
      <c r="T53" s="273"/>
      <c r="U53" s="273"/>
      <c r="V53" s="273"/>
      <c r="W53" s="273"/>
      <c r="X53" s="273"/>
      <c r="Y53" s="273"/>
      <c r="Z53" s="273"/>
      <c r="AA53" s="273"/>
      <c r="AB53" s="273"/>
      <c r="AC53" s="273"/>
      <c r="AD53" s="273"/>
      <c r="AE53" s="273" t="s">
        <v>238</v>
      </c>
      <c r="AF53" s="273"/>
      <c r="AG53" s="273"/>
      <c r="AH53" s="273"/>
      <c r="AI53" s="273"/>
      <c r="AJ53" s="273"/>
      <c r="AK53" s="274"/>
      <c r="AL53" s="274"/>
      <c r="AM53" s="290"/>
      <c r="AN53" s="290"/>
      <c r="AO53" s="290"/>
      <c r="AP53" s="290"/>
      <c r="AQ53" s="290"/>
      <c r="AR53" s="290"/>
      <c r="AS53" s="290"/>
      <c r="AT53" s="290"/>
      <c r="AU53" s="290"/>
      <c r="AV53" s="290"/>
      <c r="AW53" s="290"/>
      <c r="AX53" s="291"/>
      <c r="AY53" s="101"/>
    </row>
    <row r="54" s="72" customFormat="1" ht="3.75" customHeight="1"/>
    <row r="55" ht="19.5"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sheetData>
  <sheetProtection/>
  <mergeCells count="83">
    <mergeCell ref="J8:R8"/>
    <mergeCell ref="AD8:AM8"/>
    <mergeCell ref="AN8:AW8"/>
    <mergeCell ref="AQ16:AV17"/>
    <mergeCell ref="B53:G53"/>
    <mergeCell ref="H53:O53"/>
    <mergeCell ref="P53:U53"/>
    <mergeCell ref="V53:AD53"/>
    <mergeCell ref="AE53:AK53"/>
    <mergeCell ref="AL53:AX53"/>
    <mergeCell ref="J45:Q45"/>
    <mergeCell ref="J46:Q46"/>
    <mergeCell ref="J47:Q47"/>
    <mergeCell ref="R47:AV47"/>
    <mergeCell ref="J49:Q49"/>
    <mergeCell ref="R49:AV49"/>
    <mergeCell ref="C41:I42"/>
    <mergeCell ref="J41:Q42"/>
    <mergeCell ref="R41:AV42"/>
    <mergeCell ref="C43:I44"/>
    <mergeCell ref="J43:Q43"/>
    <mergeCell ref="R43:AV43"/>
    <mergeCell ref="J44:Q44"/>
    <mergeCell ref="R44:AV44"/>
    <mergeCell ref="J34:Q34"/>
    <mergeCell ref="R34:AV34"/>
    <mergeCell ref="J35:Q35"/>
    <mergeCell ref="R35:AV35"/>
    <mergeCell ref="C36:I37"/>
    <mergeCell ref="J36:Q37"/>
    <mergeCell ref="S36:AF37"/>
    <mergeCell ref="AH36:AU37"/>
    <mergeCell ref="J29:Q29"/>
    <mergeCell ref="J30:Q30"/>
    <mergeCell ref="R30:AV30"/>
    <mergeCell ref="J32:Q32"/>
    <mergeCell ref="R32:AV32"/>
    <mergeCell ref="J33:Q33"/>
    <mergeCell ref="R33:AV33"/>
    <mergeCell ref="C26:I27"/>
    <mergeCell ref="J26:Q26"/>
    <mergeCell ref="R26:AV26"/>
    <mergeCell ref="J27:Q27"/>
    <mergeCell ref="R27:AV27"/>
    <mergeCell ref="J28:Q28"/>
    <mergeCell ref="C24:I25"/>
    <mergeCell ref="J24:Q25"/>
    <mergeCell ref="I18:N18"/>
    <mergeCell ref="AA18:AE18"/>
    <mergeCell ref="AF18:AJ18"/>
    <mergeCell ref="C18:H18"/>
    <mergeCell ref="O18:T18"/>
    <mergeCell ref="R24:AV24"/>
    <mergeCell ref="AK18:AP18"/>
    <mergeCell ref="U18:Z18"/>
    <mergeCell ref="U15:Z16"/>
    <mergeCell ref="AA15:AP15"/>
    <mergeCell ref="B10:I10"/>
    <mergeCell ref="J10:Y10"/>
    <mergeCell ref="Z10:AG10"/>
    <mergeCell ref="AK16:AP16"/>
    <mergeCell ref="AA16:AE16"/>
    <mergeCell ref="AF16:AJ16"/>
    <mergeCell ref="AH10:AW10"/>
    <mergeCell ref="B8:I8"/>
    <mergeCell ref="AO4:AV4"/>
    <mergeCell ref="AF4:AN4"/>
    <mergeCell ref="S8:T8"/>
    <mergeCell ref="U8:AC8"/>
    <mergeCell ref="AQ18:AV18"/>
    <mergeCell ref="AQ15:AV15"/>
    <mergeCell ref="C15:H16"/>
    <mergeCell ref="I15:N16"/>
    <mergeCell ref="O15:T16"/>
    <mergeCell ref="Z4:AE4"/>
    <mergeCell ref="A2:AY2"/>
    <mergeCell ref="B4:I4"/>
    <mergeCell ref="J4:S4"/>
    <mergeCell ref="T4:Y4"/>
    <mergeCell ref="B6:I6"/>
    <mergeCell ref="J6:Y6"/>
    <mergeCell ref="Z6:AF6"/>
    <mergeCell ref="AG6:AW6"/>
  </mergeCells>
  <printOptions/>
  <pageMargins left="0.4330708661417323" right="0.1968503937007874" top="0.6299212598425197" bottom="0.5905511811023623" header="0.5118110236220472" footer="0.2362204724409449"/>
  <pageSetup horizontalDpi="600" verticalDpi="600" orientation="portrait" paperSize="9" scale="74" r:id="rId1"/>
</worksheet>
</file>

<file path=xl/worksheets/sheet8.xml><?xml version="1.0" encoding="utf-8"?>
<worksheet xmlns="http://schemas.openxmlformats.org/spreadsheetml/2006/main" xmlns:r="http://schemas.openxmlformats.org/officeDocument/2006/relationships">
  <dimension ref="B1:DG52"/>
  <sheetViews>
    <sheetView showGridLines="0" view="pageBreakPreview" zoomScale="85" zoomScaleNormal="85" zoomScaleSheetLayoutView="85" workbookViewId="0" topLeftCell="A1">
      <selection activeCell="B1" sqref="B1"/>
    </sheetView>
  </sheetViews>
  <sheetFormatPr defaultColWidth="9.00390625" defaultRowHeight="13.5"/>
  <cols>
    <col min="1" max="1" width="2.50390625" style="71" customWidth="1"/>
    <col min="2" max="3" width="2.625" style="71" customWidth="1"/>
    <col min="4" max="4" width="3.25390625" style="71" customWidth="1"/>
    <col min="5" max="37" width="2.625" style="71" customWidth="1"/>
    <col min="38" max="38" width="2.50390625" style="71" customWidth="1"/>
    <col min="39" max="52" width="2.625" style="71" customWidth="1"/>
    <col min="53" max="81" width="1.625" style="71" customWidth="1"/>
    <col min="82" max="16384" width="9.00390625" style="71" customWidth="1"/>
  </cols>
  <sheetData>
    <row r="1" spans="2:5" ht="29.25" customHeight="1">
      <c r="B1" s="102" t="s">
        <v>459</v>
      </c>
      <c r="C1" s="70"/>
      <c r="D1" s="70"/>
      <c r="E1" s="70"/>
    </row>
    <row r="2" spans="2:51" ht="32.25" customHeight="1">
      <c r="B2" s="339" t="s">
        <v>449</v>
      </c>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339"/>
    </row>
    <row r="3" ht="18" customHeight="1"/>
    <row r="4" spans="2:49" s="72" customFormat="1" ht="30" customHeight="1">
      <c r="B4" s="342" t="s">
        <v>244</v>
      </c>
      <c r="C4" s="343"/>
      <c r="D4" s="343"/>
      <c r="E4" s="343"/>
      <c r="F4" s="343"/>
      <c r="G4" s="343"/>
      <c r="H4" s="343"/>
      <c r="I4" s="344"/>
      <c r="J4" s="345"/>
      <c r="K4" s="346"/>
      <c r="L4" s="346"/>
      <c r="M4" s="346"/>
      <c r="N4" s="346"/>
      <c r="O4" s="346"/>
      <c r="P4" s="346"/>
      <c r="Q4" s="346"/>
      <c r="R4" s="346"/>
      <c r="S4" s="346"/>
      <c r="T4" s="346"/>
      <c r="U4" s="346"/>
      <c r="V4" s="346"/>
      <c r="W4" s="346"/>
      <c r="X4" s="346"/>
      <c r="Y4" s="347"/>
      <c r="Z4" s="274" t="s">
        <v>245</v>
      </c>
      <c r="AA4" s="290"/>
      <c r="AB4" s="290"/>
      <c r="AC4" s="290"/>
      <c r="AD4" s="290"/>
      <c r="AE4" s="290"/>
      <c r="AF4" s="291"/>
      <c r="AG4" s="274"/>
      <c r="AH4" s="290"/>
      <c r="AI4" s="290"/>
      <c r="AJ4" s="290"/>
      <c r="AK4" s="290"/>
      <c r="AL4" s="290"/>
      <c r="AM4" s="290"/>
      <c r="AN4" s="290"/>
      <c r="AO4" s="290"/>
      <c r="AP4" s="290"/>
      <c r="AQ4" s="290"/>
      <c r="AR4" s="290"/>
      <c r="AS4" s="290"/>
      <c r="AT4" s="290"/>
      <c r="AU4" s="290"/>
      <c r="AV4" s="290"/>
      <c r="AW4" s="291"/>
    </row>
    <row r="5" spans="2:49" s="72" customFormat="1" ht="9.75" customHeight="1">
      <c r="B5" s="114"/>
      <c r="C5" s="114"/>
      <c r="D5" s="114"/>
      <c r="E5" s="114"/>
      <c r="F5" s="115"/>
      <c r="G5" s="114"/>
      <c r="H5" s="114"/>
      <c r="I5" s="114"/>
      <c r="J5" s="74"/>
      <c r="K5" s="74"/>
      <c r="L5" s="74"/>
      <c r="M5" s="74"/>
      <c r="N5" s="74"/>
      <c r="O5" s="74"/>
      <c r="P5" s="74"/>
      <c r="Q5" s="74"/>
      <c r="R5" s="74"/>
      <c r="S5" s="74"/>
      <c r="T5" s="74"/>
      <c r="U5" s="74"/>
      <c r="V5" s="74"/>
      <c r="W5" s="74"/>
      <c r="X5" s="74"/>
      <c r="Y5" s="74"/>
      <c r="Z5" s="73"/>
      <c r="AA5" s="73"/>
      <c r="AB5" s="73"/>
      <c r="AC5" s="73"/>
      <c r="AD5" s="73"/>
      <c r="AE5" s="73"/>
      <c r="AF5" s="73"/>
      <c r="AG5" s="73"/>
      <c r="AH5" s="73"/>
      <c r="AI5" s="73"/>
      <c r="AJ5" s="73"/>
      <c r="AK5" s="73"/>
      <c r="AL5" s="73"/>
      <c r="AM5" s="73"/>
      <c r="AN5" s="73"/>
      <c r="AO5" s="73"/>
      <c r="AP5" s="73"/>
      <c r="AQ5" s="73"/>
      <c r="AR5" s="73"/>
      <c r="AS5" s="73"/>
      <c r="AT5" s="73"/>
      <c r="AU5" s="73"/>
      <c r="AV5" s="73"/>
      <c r="AW5" s="73"/>
    </row>
    <row r="6" spans="2:49" s="72" customFormat="1" ht="30" customHeight="1">
      <c r="B6" s="342" t="s">
        <v>6</v>
      </c>
      <c r="C6" s="343"/>
      <c r="D6" s="343"/>
      <c r="E6" s="343"/>
      <c r="F6" s="343"/>
      <c r="G6" s="343"/>
      <c r="H6" s="343"/>
      <c r="I6" s="344"/>
      <c r="J6" s="345"/>
      <c r="K6" s="346"/>
      <c r="L6" s="346"/>
      <c r="M6" s="346"/>
      <c r="N6" s="346"/>
      <c r="O6" s="346"/>
      <c r="P6" s="346"/>
      <c r="Q6" s="346"/>
      <c r="R6" s="346"/>
      <c r="S6" s="346"/>
      <c r="T6" s="346"/>
      <c r="U6" s="346"/>
      <c r="V6" s="346"/>
      <c r="W6" s="346"/>
      <c r="X6" s="346"/>
      <c r="Y6" s="347"/>
      <c r="Z6" s="273" t="s">
        <v>217</v>
      </c>
      <c r="AA6" s="273"/>
      <c r="AB6" s="273"/>
      <c r="AC6" s="273"/>
      <c r="AD6" s="273"/>
      <c r="AE6" s="273"/>
      <c r="AF6" s="273"/>
      <c r="AG6" s="273"/>
      <c r="AH6" s="273"/>
      <c r="AI6" s="273"/>
      <c r="AJ6" s="273"/>
      <c r="AK6" s="273"/>
      <c r="AL6" s="273"/>
      <c r="AM6" s="273"/>
      <c r="AN6" s="273"/>
      <c r="AO6" s="273"/>
      <c r="AP6" s="273"/>
      <c r="AQ6" s="273"/>
      <c r="AR6" s="273"/>
      <c r="AS6" s="273"/>
      <c r="AT6" s="273"/>
      <c r="AU6" s="273"/>
      <c r="AV6" s="273"/>
      <c r="AW6" s="273"/>
    </row>
    <row r="7" spans="2:49" s="72" customFormat="1" ht="9.75" customHeight="1">
      <c r="B7" s="114"/>
      <c r="C7" s="114"/>
      <c r="D7" s="114"/>
      <c r="E7" s="114"/>
      <c r="F7" s="115"/>
      <c r="G7" s="114"/>
      <c r="H7" s="114"/>
      <c r="I7" s="114"/>
      <c r="J7" s="74"/>
      <c r="K7" s="74"/>
      <c r="L7" s="74"/>
      <c r="M7" s="74"/>
      <c r="N7" s="74"/>
      <c r="O7" s="74"/>
      <c r="P7" s="74"/>
      <c r="Q7" s="74"/>
      <c r="R7" s="74"/>
      <c r="S7" s="74"/>
      <c r="T7" s="74"/>
      <c r="U7" s="74"/>
      <c r="V7" s="74"/>
      <c r="W7" s="74"/>
      <c r="X7" s="74"/>
      <c r="Y7" s="74"/>
      <c r="Z7" s="73"/>
      <c r="AA7" s="73"/>
      <c r="AB7" s="73"/>
      <c r="AC7" s="73"/>
      <c r="AD7" s="73"/>
      <c r="AE7" s="73"/>
      <c r="AF7" s="73"/>
      <c r="AG7" s="73"/>
      <c r="AH7" s="73"/>
      <c r="AI7" s="73"/>
      <c r="AJ7" s="73"/>
      <c r="AK7" s="73"/>
      <c r="AL7" s="73"/>
      <c r="AM7" s="73"/>
      <c r="AN7" s="73"/>
      <c r="AO7" s="73"/>
      <c r="AP7" s="73"/>
      <c r="AQ7" s="73"/>
      <c r="AR7" s="73"/>
      <c r="AS7" s="73"/>
      <c r="AT7" s="73"/>
      <c r="AU7" s="73"/>
      <c r="AV7" s="73"/>
      <c r="AW7" s="73"/>
    </row>
    <row r="8" spans="2:53" s="72" customFormat="1" ht="30" customHeight="1">
      <c r="B8" s="342" t="s">
        <v>246</v>
      </c>
      <c r="C8" s="343"/>
      <c r="D8" s="343"/>
      <c r="E8" s="343"/>
      <c r="F8" s="343"/>
      <c r="G8" s="343"/>
      <c r="H8" s="343"/>
      <c r="I8" s="343"/>
      <c r="J8" s="340"/>
      <c r="K8" s="290"/>
      <c r="L8" s="290"/>
      <c r="M8" s="290"/>
      <c r="N8" s="290"/>
      <c r="O8" s="290"/>
      <c r="P8" s="290"/>
      <c r="Q8" s="290"/>
      <c r="R8" s="290"/>
      <c r="S8" s="290" t="s">
        <v>247</v>
      </c>
      <c r="T8" s="290"/>
      <c r="U8" s="341"/>
      <c r="V8" s="290"/>
      <c r="W8" s="290"/>
      <c r="X8" s="290"/>
      <c r="Y8" s="290"/>
      <c r="Z8" s="290"/>
      <c r="AA8" s="290"/>
      <c r="AB8" s="290"/>
      <c r="AC8" s="291"/>
      <c r="AD8" s="273" t="s">
        <v>430</v>
      </c>
      <c r="AE8" s="273"/>
      <c r="AF8" s="273"/>
      <c r="AG8" s="273"/>
      <c r="AH8" s="273"/>
      <c r="AI8" s="273"/>
      <c r="AJ8" s="273"/>
      <c r="AK8" s="273"/>
      <c r="AL8" s="273"/>
      <c r="AM8" s="273"/>
      <c r="AN8" s="348"/>
      <c r="AO8" s="348"/>
      <c r="AP8" s="348"/>
      <c r="AQ8" s="348"/>
      <c r="AR8" s="348"/>
      <c r="AS8" s="348"/>
      <c r="AT8" s="348"/>
      <c r="AU8" s="348"/>
      <c r="AV8" s="348"/>
      <c r="AW8" s="348"/>
      <c r="AY8" s="71"/>
      <c r="AZ8" s="71"/>
      <c r="BA8" s="71"/>
    </row>
    <row r="9" spans="2:49" s="72" customFormat="1" ht="9.75" customHeight="1">
      <c r="B9" s="114"/>
      <c r="C9" s="114"/>
      <c r="D9" s="114"/>
      <c r="E9" s="114"/>
      <c r="F9" s="115"/>
      <c r="G9" s="114"/>
      <c r="H9" s="114"/>
      <c r="I9" s="114"/>
      <c r="J9" s="74"/>
      <c r="K9" s="74"/>
      <c r="L9" s="74"/>
      <c r="M9" s="74"/>
      <c r="N9" s="74"/>
      <c r="O9" s="74"/>
      <c r="P9" s="74"/>
      <c r="Q9" s="74"/>
      <c r="R9" s="74"/>
      <c r="S9" s="74"/>
      <c r="T9" s="74"/>
      <c r="U9" s="74"/>
      <c r="V9" s="74"/>
      <c r="W9" s="74"/>
      <c r="X9" s="74"/>
      <c r="Y9" s="74"/>
      <c r="Z9" s="73"/>
      <c r="AA9" s="73"/>
      <c r="AB9" s="73"/>
      <c r="AC9" s="73"/>
      <c r="AD9" s="73"/>
      <c r="AE9" s="73"/>
      <c r="AF9" s="73"/>
      <c r="AG9" s="73"/>
      <c r="AH9" s="73"/>
      <c r="AI9" s="73"/>
      <c r="AJ9" s="73"/>
      <c r="AK9" s="73"/>
      <c r="AL9" s="73"/>
      <c r="AM9" s="73"/>
      <c r="AN9" s="73"/>
      <c r="AO9" s="73"/>
      <c r="AP9" s="73"/>
      <c r="AQ9" s="73"/>
      <c r="AR9" s="73"/>
      <c r="AS9" s="73"/>
      <c r="AT9" s="73"/>
      <c r="AU9" s="73"/>
      <c r="AV9" s="73"/>
      <c r="AW9" s="73"/>
    </row>
    <row r="10" spans="2:53" s="72" customFormat="1" ht="30" customHeight="1">
      <c r="B10" s="342" t="s">
        <v>236</v>
      </c>
      <c r="C10" s="343"/>
      <c r="D10" s="343"/>
      <c r="E10" s="343"/>
      <c r="F10" s="343"/>
      <c r="G10" s="343"/>
      <c r="H10" s="343"/>
      <c r="I10" s="344"/>
      <c r="J10" s="345"/>
      <c r="K10" s="346"/>
      <c r="L10" s="346"/>
      <c r="M10" s="346"/>
      <c r="N10" s="346"/>
      <c r="O10" s="346"/>
      <c r="P10" s="346"/>
      <c r="Q10" s="346"/>
      <c r="R10" s="346"/>
      <c r="S10" s="346"/>
      <c r="T10" s="346"/>
      <c r="U10" s="346"/>
      <c r="V10" s="346"/>
      <c r="W10" s="346"/>
      <c r="X10" s="346"/>
      <c r="Y10" s="347"/>
      <c r="Z10" s="342" t="s">
        <v>10</v>
      </c>
      <c r="AA10" s="343"/>
      <c r="AB10" s="343"/>
      <c r="AC10" s="343"/>
      <c r="AD10" s="343"/>
      <c r="AE10" s="343"/>
      <c r="AF10" s="343"/>
      <c r="AG10" s="344"/>
      <c r="AH10" s="345"/>
      <c r="AI10" s="346"/>
      <c r="AJ10" s="346"/>
      <c r="AK10" s="346"/>
      <c r="AL10" s="346"/>
      <c r="AM10" s="346"/>
      <c r="AN10" s="346"/>
      <c r="AO10" s="346"/>
      <c r="AP10" s="346"/>
      <c r="AQ10" s="346"/>
      <c r="AR10" s="346"/>
      <c r="AS10" s="346"/>
      <c r="AT10" s="346"/>
      <c r="AU10" s="346"/>
      <c r="AV10" s="346"/>
      <c r="AW10" s="347"/>
      <c r="AY10" s="71"/>
      <c r="AZ10" s="71"/>
      <c r="BA10" s="71"/>
    </row>
    <row r="11" spans="2:49" s="72" customFormat="1" ht="9.75" customHeight="1">
      <c r="B11" s="114"/>
      <c r="C11" s="114"/>
      <c r="D11" s="114"/>
      <c r="E11" s="114"/>
      <c r="F11" s="115"/>
      <c r="G11" s="114"/>
      <c r="H11" s="114"/>
      <c r="I11" s="114"/>
      <c r="J11" s="74"/>
      <c r="K11" s="74"/>
      <c r="L11" s="74"/>
      <c r="M11" s="74"/>
      <c r="N11" s="74"/>
      <c r="O11" s="74"/>
      <c r="P11" s="74"/>
      <c r="Q11" s="74"/>
      <c r="R11" s="74"/>
      <c r="S11" s="74"/>
      <c r="T11" s="74"/>
      <c r="U11" s="74"/>
      <c r="V11" s="74"/>
      <c r="W11" s="74"/>
      <c r="X11" s="74"/>
      <c r="Y11" s="74"/>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row>
    <row r="12" spans="2:53" s="72" customFormat="1" ht="30" customHeight="1">
      <c r="B12" s="342" t="s">
        <v>457</v>
      </c>
      <c r="C12" s="343"/>
      <c r="D12" s="343"/>
      <c r="E12" s="343"/>
      <c r="F12" s="343"/>
      <c r="G12" s="343"/>
      <c r="H12" s="343"/>
      <c r="I12" s="344"/>
      <c r="J12" s="345"/>
      <c r="K12" s="346"/>
      <c r="L12" s="346"/>
      <c r="M12" s="346"/>
      <c r="N12" s="346"/>
      <c r="O12" s="346"/>
      <c r="P12" s="346"/>
      <c r="Q12" s="346"/>
      <c r="R12" s="346"/>
      <c r="S12" s="346"/>
      <c r="T12" s="346"/>
      <c r="U12" s="346"/>
      <c r="V12" s="346"/>
      <c r="W12" s="346"/>
      <c r="X12" s="346"/>
      <c r="Y12" s="347"/>
      <c r="Z12" s="630" t="s">
        <v>458</v>
      </c>
      <c r="AA12" s="343"/>
      <c r="AB12" s="343"/>
      <c r="AC12" s="343"/>
      <c r="AD12" s="343"/>
      <c r="AE12" s="343"/>
      <c r="AF12" s="343"/>
      <c r="AG12" s="344"/>
      <c r="AH12" s="345"/>
      <c r="AI12" s="346"/>
      <c r="AJ12" s="346"/>
      <c r="AK12" s="346"/>
      <c r="AL12" s="346"/>
      <c r="AM12" s="346"/>
      <c r="AN12" s="346"/>
      <c r="AO12" s="346"/>
      <c r="AP12" s="346"/>
      <c r="AQ12" s="346"/>
      <c r="AR12" s="346"/>
      <c r="AS12" s="346"/>
      <c r="AT12" s="346"/>
      <c r="AU12" s="346"/>
      <c r="AV12" s="346"/>
      <c r="AW12" s="347"/>
      <c r="AY12" s="71"/>
      <c r="AZ12" s="71"/>
      <c r="BA12" s="71"/>
    </row>
    <row r="13" spans="2:53" s="72" customFormat="1" ht="19.5" customHeight="1">
      <c r="B13" s="114"/>
      <c r="C13" s="114"/>
      <c r="D13" s="114"/>
      <c r="E13" s="114"/>
      <c r="F13" s="115"/>
      <c r="G13" s="114"/>
      <c r="H13" s="114"/>
      <c r="I13" s="114"/>
      <c r="J13" s="74"/>
      <c r="K13" s="74"/>
      <c r="L13" s="74"/>
      <c r="M13" s="74"/>
      <c r="N13" s="74"/>
      <c r="O13" s="74"/>
      <c r="P13" s="74"/>
      <c r="Q13" s="74"/>
      <c r="R13" s="74"/>
      <c r="S13" s="74"/>
      <c r="T13" s="74"/>
      <c r="U13" s="74"/>
      <c r="V13" s="74"/>
      <c r="W13" s="74"/>
      <c r="X13" s="74"/>
      <c r="Y13" s="74"/>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Y13" s="71"/>
      <c r="AZ13" s="71"/>
      <c r="BA13" s="71"/>
    </row>
    <row r="14" spans="2:53" s="72" customFormat="1" ht="18" customHeight="1">
      <c r="B14" s="79"/>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1"/>
      <c r="AY14" s="71"/>
      <c r="AZ14" s="71"/>
      <c r="BA14" s="71"/>
    </row>
    <row r="15" spans="2:50" s="73" customFormat="1" ht="18" customHeight="1">
      <c r="B15" s="82"/>
      <c r="C15" s="83" t="s">
        <v>228</v>
      </c>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84"/>
    </row>
    <row r="16" spans="2:50" s="73" customFormat="1" ht="18" customHeight="1" thickBot="1">
      <c r="B16" s="82"/>
      <c r="C16" s="76"/>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101" t="s">
        <v>1</v>
      </c>
      <c r="AS16" s="76"/>
      <c r="AU16" s="101"/>
      <c r="AV16" s="101"/>
      <c r="AW16" s="101"/>
      <c r="AX16" s="84"/>
    </row>
    <row r="17" spans="2:50" s="73" customFormat="1" ht="24.75" customHeight="1">
      <c r="B17" s="82"/>
      <c r="C17" s="334" t="s">
        <v>250</v>
      </c>
      <c r="D17" s="272"/>
      <c r="E17" s="272"/>
      <c r="F17" s="272"/>
      <c r="G17" s="272"/>
      <c r="H17" s="271" t="s">
        <v>251</v>
      </c>
      <c r="I17" s="272"/>
      <c r="J17" s="272"/>
      <c r="K17" s="272"/>
      <c r="L17" s="333"/>
      <c r="M17" s="272" t="s">
        <v>252</v>
      </c>
      <c r="N17" s="272"/>
      <c r="O17" s="272"/>
      <c r="P17" s="272"/>
      <c r="Q17" s="333"/>
      <c r="R17" s="334" t="s">
        <v>249</v>
      </c>
      <c r="S17" s="272"/>
      <c r="T17" s="272"/>
      <c r="U17" s="272"/>
      <c r="V17" s="335"/>
      <c r="W17" s="271" t="s">
        <v>263</v>
      </c>
      <c r="X17" s="272"/>
      <c r="Y17" s="272"/>
      <c r="Z17" s="272"/>
      <c r="AA17" s="272"/>
      <c r="AB17" s="272"/>
      <c r="AC17" s="272"/>
      <c r="AD17" s="272"/>
      <c r="AE17" s="272"/>
      <c r="AF17" s="272"/>
      <c r="AG17" s="272"/>
      <c r="AH17" s="272"/>
      <c r="AI17" s="272"/>
      <c r="AJ17" s="272"/>
      <c r="AK17" s="272"/>
      <c r="AL17" s="272"/>
      <c r="AM17" s="272"/>
      <c r="AN17" s="272"/>
      <c r="AO17" s="272"/>
      <c r="AP17" s="272"/>
      <c r="AQ17" s="259" t="s">
        <v>264</v>
      </c>
      <c r="AR17" s="260"/>
      <c r="AS17" s="260"/>
      <c r="AT17" s="260"/>
      <c r="AU17" s="260"/>
      <c r="AV17" s="261"/>
      <c r="AW17" s="101"/>
      <c r="AX17" s="84"/>
    </row>
    <row r="18" spans="2:50" s="73" customFormat="1" ht="39.75" customHeight="1">
      <c r="B18" s="82"/>
      <c r="C18" s="336"/>
      <c r="D18" s="268"/>
      <c r="E18" s="268"/>
      <c r="F18" s="268"/>
      <c r="G18" s="268"/>
      <c r="H18" s="269"/>
      <c r="I18" s="268"/>
      <c r="J18" s="268"/>
      <c r="K18" s="268"/>
      <c r="L18" s="270"/>
      <c r="M18" s="268"/>
      <c r="N18" s="268"/>
      <c r="O18" s="268"/>
      <c r="P18" s="268"/>
      <c r="Q18" s="270"/>
      <c r="R18" s="336"/>
      <c r="S18" s="268"/>
      <c r="T18" s="268"/>
      <c r="U18" s="268"/>
      <c r="V18" s="337"/>
      <c r="W18" s="269" t="s">
        <v>452</v>
      </c>
      <c r="X18" s="268"/>
      <c r="Y18" s="268"/>
      <c r="Z18" s="268"/>
      <c r="AA18" s="270"/>
      <c r="AB18" s="268" t="s">
        <v>453</v>
      </c>
      <c r="AC18" s="268"/>
      <c r="AD18" s="268"/>
      <c r="AE18" s="268"/>
      <c r="AF18" s="268"/>
      <c r="AG18" s="269" t="s">
        <v>450</v>
      </c>
      <c r="AH18" s="268"/>
      <c r="AI18" s="268"/>
      <c r="AJ18" s="268"/>
      <c r="AK18" s="270"/>
      <c r="AL18" s="268" t="s">
        <v>257</v>
      </c>
      <c r="AM18" s="268"/>
      <c r="AN18" s="268"/>
      <c r="AO18" s="268"/>
      <c r="AP18" s="268"/>
      <c r="AQ18" s="262"/>
      <c r="AR18" s="263"/>
      <c r="AS18" s="263"/>
      <c r="AT18" s="263"/>
      <c r="AU18" s="263"/>
      <c r="AV18" s="264"/>
      <c r="AW18" s="101"/>
      <c r="AX18" s="84"/>
    </row>
    <row r="19" spans="2:50" s="73" customFormat="1" ht="18" customHeight="1">
      <c r="B19" s="82"/>
      <c r="C19" s="116"/>
      <c r="D19" s="76"/>
      <c r="E19" s="76"/>
      <c r="F19" s="76"/>
      <c r="G19" s="84" t="s">
        <v>5</v>
      </c>
      <c r="H19" s="76"/>
      <c r="I19" s="76"/>
      <c r="J19" s="76"/>
      <c r="K19" s="76"/>
      <c r="L19" s="76" t="s">
        <v>253</v>
      </c>
      <c r="M19" s="82"/>
      <c r="N19" s="76"/>
      <c r="O19" s="76"/>
      <c r="P19" s="76"/>
      <c r="Q19" s="127" t="s">
        <v>258</v>
      </c>
      <c r="R19" s="116"/>
      <c r="S19" s="76"/>
      <c r="T19" s="76"/>
      <c r="U19" s="76"/>
      <c r="V19" s="128" t="s">
        <v>254</v>
      </c>
      <c r="W19" s="76"/>
      <c r="X19" s="76"/>
      <c r="Y19" s="76"/>
      <c r="Z19" s="76"/>
      <c r="AA19" s="76" t="s">
        <v>259</v>
      </c>
      <c r="AB19" s="82"/>
      <c r="AC19" s="76"/>
      <c r="AD19" s="76"/>
      <c r="AE19" s="76"/>
      <c r="AF19" s="84" t="s">
        <v>260</v>
      </c>
      <c r="AG19" s="76"/>
      <c r="AH19" s="76"/>
      <c r="AI19" s="76"/>
      <c r="AJ19" s="76"/>
      <c r="AK19" s="76" t="s">
        <v>261</v>
      </c>
      <c r="AL19" s="82"/>
      <c r="AM19" s="77" t="s">
        <v>454</v>
      </c>
      <c r="AN19" s="76"/>
      <c r="AO19" s="76"/>
      <c r="AP19" s="126"/>
      <c r="AQ19" s="265"/>
      <c r="AR19" s="266"/>
      <c r="AS19" s="266"/>
      <c r="AT19" s="266"/>
      <c r="AU19" s="266"/>
      <c r="AV19" s="267"/>
      <c r="AW19" s="101"/>
      <c r="AX19" s="84"/>
    </row>
    <row r="20" spans="2:50" s="132" customFormat="1" ht="50.25" customHeight="1" thickBot="1">
      <c r="B20" s="129"/>
      <c r="C20" s="338"/>
      <c r="D20" s="255"/>
      <c r="E20" s="255"/>
      <c r="F20" s="255"/>
      <c r="G20" s="255"/>
      <c r="H20" s="257"/>
      <c r="I20" s="255"/>
      <c r="J20" s="255"/>
      <c r="K20" s="255"/>
      <c r="L20" s="256"/>
      <c r="M20" s="255"/>
      <c r="N20" s="255"/>
      <c r="O20" s="255"/>
      <c r="P20" s="255"/>
      <c r="Q20" s="256"/>
      <c r="R20" s="338"/>
      <c r="S20" s="255"/>
      <c r="T20" s="255"/>
      <c r="U20" s="255"/>
      <c r="V20" s="258"/>
      <c r="W20" s="257"/>
      <c r="X20" s="255"/>
      <c r="Y20" s="255"/>
      <c r="Z20" s="255"/>
      <c r="AA20" s="256"/>
      <c r="AB20" s="255"/>
      <c r="AC20" s="255"/>
      <c r="AD20" s="255"/>
      <c r="AE20" s="255"/>
      <c r="AF20" s="255"/>
      <c r="AG20" s="627" t="s">
        <v>451</v>
      </c>
      <c r="AH20" s="628"/>
      <c r="AI20" s="628"/>
      <c r="AJ20" s="628"/>
      <c r="AK20" s="629"/>
      <c r="AL20" s="255"/>
      <c r="AM20" s="255"/>
      <c r="AN20" s="255"/>
      <c r="AO20" s="255"/>
      <c r="AP20" s="255"/>
      <c r="AQ20" s="255"/>
      <c r="AR20" s="255"/>
      <c r="AS20" s="255"/>
      <c r="AT20" s="255"/>
      <c r="AU20" s="255"/>
      <c r="AV20" s="258"/>
      <c r="AW20" s="130"/>
      <c r="AX20" s="131"/>
    </row>
    <row r="21" spans="2:50" s="73" customFormat="1" ht="18" customHeight="1">
      <c r="B21" s="82"/>
      <c r="C21" s="76" t="s">
        <v>455</v>
      </c>
      <c r="D21" s="76"/>
      <c r="E21" s="76"/>
      <c r="F21" s="76"/>
      <c r="G21" s="76"/>
      <c r="H21" s="76"/>
      <c r="I21" s="76"/>
      <c r="J21" s="76"/>
      <c r="K21" s="76"/>
      <c r="L21" s="76"/>
      <c r="M21" s="76"/>
      <c r="N21" s="76"/>
      <c r="O21" s="76"/>
      <c r="P21" s="76"/>
      <c r="Q21" s="76"/>
      <c r="R21" s="76"/>
      <c r="S21" s="76"/>
      <c r="T21" s="76"/>
      <c r="U21" s="76"/>
      <c r="V21" s="76"/>
      <c r="W21" s="76"/>
      <c r="X21" s="76"/>
      <c r="Y21" s="76"/>
      <c r="Z21" s="76"/>
      <c r="AA21" s="76"/>
      <c r="AB21" s="76"/>
      <c r="AC21" s="76"/>
      <c r="AD21" s="76"/>
      <c r="AE21" s="76"/>
      <c r="AF21" s="76"/>
      <c r="AG21" s="76"/>
      <c r="AH21" s="76"/>
      <c r="AI21" s="76"/>
      <c r="AJ21" s="76"/>
      <c r="AK21" s="76"/>
      <c r="AL21" s="76"/>
      <c r="AM21" s="76"/>
      <c r="AN21" s="76"/>
      <c r="AO21" s="76"/>
      <c r="AP21" s="76"/>
      <c r="AQ21" s="76"/>
      <c r="AR21" s="101"/>
      <c r="AS21" s="76"/>
      <c r="AU21" s="101"/>
      <c r="AV21" s="101"/>
      <c r="AW21" s="101"/>
      <c r="AX21" s="84"/>
    </row>
    <row r="22" spans="2:111" s="72" customFormat="1" ht="18" customHeight="1">
      <c r="B22" s="93"/>
      <c r="AW22" s="94"/>
      <c r="AX22" s="95"/>
      <c r="AY22" s="71"/>
      <c r="AZ22" s="71"/>
      <c r="BA22" s="71"/>
      <c r="DG22" s="94"/>
    </row>
    <row r="23" spans="2:111" s="72" customFormat="1" ht="18" customHeight="1">
      <c r="B23" s="93"/>
      <c r="AW23" s="94"/>
      <c r="AX23" s="95"/>
      <c r="AY23" s="71"/>
      <c r="AZ23" s="71"/>
      <c r="BA23" s="71"/>
      <c r="DG23" s="94"/>
    </row>
    <row r="24" spans="2:111" s="72" customFormat="1" ht="21.75" customHeight="1">
      <c r="B24" s="93"/>
      <c r="C24" s="105" t="s">
        <v>265</v>
      </c>
      <c r="AW24" s="94"/>
      <c r="AX24" s="95"/>
      <c r="AY24" s="71"/>
      <c r="AZ24" s="71"/>
      <c r="BA24" s="71"/>
      <c r="DG24" s="94"/>
    </row>
    <row r="25" spans="2:111" s="73" customFormat="1" ht="18" customHeight="1" thickBot="1">
      <c r="B25" s="82"/>
      <c r="AS25" s="101" t="s">
        <v>12</v>
      </c>
      <c r="AU25" s="101"/>
      <c r="AV25" s="101"/>
      <c r="AW25" s="101"/>
      <c r="AX25" s="84"/>
      <c r="DG25" s="76"/>
    </row>
    <row r="26" spans="2:111" s="73" customFormat="1" ht="18" customHeight="1">
      <c r="B26" s="82"/>
      <c r="C26" s="275" t="s">
        <v>240</v>
      </c>
      <c r="D26" s="276"/>
      <c r="E26" s="276"/>
      <c r="F26" s="276"/>
      <c r="G26" s="276"/>
      <c r="H26" s="276"/>
      <c r="I26" s="277"/>
      <c r="J26" s="326" t="s">
        <v>267</v>
      </c>
      <c r="K26" s="276"/>
      <c r="L26" s="276"/>
      <c r="M26" s="276"/>
      <c r="N26" s="276"/>
      <c r="O26" s="276"/>
      <c r="P26" s="276"/>
      <c r="Q26" s="277"/>
      <c r="R26" s="326" t="s">
        <v>272</v>
      </c>
      <c r="S26" s="276"/>
      <c r="T26" s="276"/>
      <c r="U26" s="276"/>
      <c r="V26" s="276"/>
      <c r="W26" s="276"/>
      <c r="X26" s="276"/>
      <c r="Y26" s="276"/>
      <c r="Z26" s="276"/>
      <c r="AA26" s="276"/>
      <c r="AB26" s="276"/>
      <c r="AC26" s="276"/>
      <c r="AD26" s="276"/>
      <c r="AE26" s="276"/>
      <c r="AF26" s="276"/>
      <c r="AG26" s="276"/>
      <c r="AH26" s="276"/>
      <c r="AI26" s="276"/>
      <c r="AJ26" s="276"/>
      <c r="AK26" s="276"/>
      <c r="AL26" s="276"/>
      <c r="AM26" s="276"/>
      <c r="AN26" s="276"/>
      <c r="AO26" s="276"/>
      <c r="AP26" s="276"/>
      <c r="AQ26" s="276"/>
      <c r="AR26" s="276"/>
      <c r="AS26" s="276"/>
      <c r="AT26" s="276"/>
      <c r="AU26" s="276"/>
      <c r="AV26" s="328"/>
      <c r="AW26" s="76"/>
      <c r="AX26" s="84"/>
      <c r="DG26" s="76"/>
    </row>
    <row r="27" spans="2:111" s="73" customFormat="1" ht="18" customHeight="1">
      <c r="B27" s="82"/>
      <c r="C27" s="278"/>
      <c r="D27" s="279"/>
      <c r="E27" s="279"/>
      <c r="F27" s="279"/>
      <c r="G27" s="279"/>
      <c r="H27" s="279"/>
      <c r="I27" s="280"/>
      <c r="J27" s="327"/>
      <c r="K27" s="279"/>
      <c r="L27" s="279"/>
      <c r="M27" s="279"/>
      <c r="N27" s="279"/>
      <c r="O27" s="279"/>
      <c r="P27" s="279"/>
      <c r="Q27" s="280"/>
      <c r="R27" s="327"/>
      <c r="S27" s="279"/>
      <c r="T27" s="279"/>
      <c r="U27" s="279"/>
      <c r="V27" s="279"/>
      <c r="W27" s="279"/>
      <c r="X27" s="279"/>
      <c r="Y27" s="279"/>
      <c r="Z27" s="279"/>
      <c r="AA27" s="279"/>
      <c r="AB27" s="279"/>
      <c r="AC27" s="279"/>
      <c r="AD27" s="279"/>
      <c r="AE27" s="279"/>
      <c r="AF27" s="279"/>
      <c r="AG27" s="279"/>
      <c r="AH27" s="279"/>
      <c r="AI27" s="279"/>
      <c r="AJ27" s="279"/>
      <c r="AK27" s="279"/>
      <c r="AL27" s="279"/>
      <c r="AM27" s="279"/>
      <c r="AN27" s="279"/>
      <c r="AO27" s="279"/>
      <c r="AP27" s="279"/>
      <c r="AQ27" s="279"/>
      <c r="AR27" s="279"/>
      <c r="AS27" s="279"/>
      <c r="AT27" s="279"/>
      <c r="AU27" s="279"/>
      <c r="AV27" s="329"/>
      <c r="AW27" s="76"/>
      <c r="AX27" s="84"/>
      <c r="DG27" s="76"/>
    </row>
    <row r="28" spans="2:111" s="73" customFormat="1" ht="18" customHeight="1">
      <c r="B28" s="82"/>
      <c r="C28" s="305" t="s">
        <v>279</v>
      </c>
      <c r="D28" s="285"/>
      <c r="E28" s="285"/>
      <c r="F28" s="285"/>
      <c r="G28" s="285"/>
      <c r="H28" s="285"/>
      <c r="I28" s="306"/>
      <c r="J28" s="310" t="s">
        <v>8</v>
      </c>
      <c r="K28" s="311"/>
      <c r="L28" s="311"/>
      <c r="M28" s="311"/>
      <c r="N28" s="311"/>
      <c r="O28" s="311"/>
      <c r="P28" s="311"/>
      <c r="Q28" s="312"/>
      <c r="R28" s="284"/>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285"/>
      <c r="AT28" s="285"/>
      <c r="AU28" s="285"/>
      <c r="AV28" s="286"/>
      <c r="AW28" s="76"/>
      <c r="AX28" s="84"/>
      <c r="DG28" s="76"/>
    </row>
    <row r="29" spans="2:111" s="73" customFormat="1" ht="22.5" customHeight="1">
      <c r="B29" s="82"/>
      <c r="C29" s="307"/>
      <c r="D29" s="308"/>
      <c r="E29" s="308"/>
      <c r="F29" s="308"/>
      <c r="G29" s="308"/>
      <c r="H29" s="308"/>
      <c r="I29" s="309"/>
      <c r="J29" s="313"/>
      <c r="K29" s="314"/>
      <c r="L29" s="314"/>
      <c r="M29" s="314"/>
      <c r="N29" s="314"/>
      <c r="O29" s="314"/>
      <c r="P29" s="314"/>
      <c r="Q29" s="315"/>
      <c r="R29" s="316"/>
      <c r="S29" s="308"/>
      <c r="T29" s="308"/>
      <c r="U29" s="308"/>
      <c r="V29" s="308"/>
      <c r="W29" s="308"/>
      <c r="X29" s="308"/>
      <c r="Y29" s="308"/>
      <c r="Z29" s="308"/>
      <c r="AA29" s="308"/>
      <c r="AB29" s="308"/>
      <c r="AC29" s="308"/>
      <c r="AD29" s="308"/>
      <c r="AE29" s="308"/>
      <c r="AF29" s="308"/>
      <c r="AG29" s="308"/>
      <c r="AH29" s="308"/>
      <c r="AI29" s="308"/>
      <c r="AJ29" s="308"/>
      <c r="AK29" s="308"/>
      <c r="AL29" s="308"/>
      <c r="AM29" s="308"/>
      <c r="AN29" s="308"/>
      <c r="AO29" s="308"/>
      <c r="AP29" s="308"/>
      <c r="AQ29" s="308"/>
      <c r="AR29" s="308"/>
      <c r="AS29" s="308"/>
      <c r="AT29" s="308"/>
      <c r="AU29" s="308"/>
      <c r="AV29" s="317"/>
      <c r="AW29" s="76"/>
      <c r="AX29" s="84"/>
      <c r="DG29" s="76"/>
    </row>
    <row r="30" spans="2:111" s="73" customFormat="1" ht="22.5" customHeight="1">
      <c r="B30" s="82"/>
      <c r="C30" s="116"/>
      <c r="D30" s="135" t="s">
        <v>271</v>
      </c>
      <c r="E30" s="113"/>
      <c r="F30" s="113"/>
      <c r="G30" s="113"/>
      <c r="H30" s="113"/>
      <c r="I30" s="113"/>
      <c r="J30" s="281"/>
      <c r="K30" s="282"/>
      <c r="L30" s="282"/>
      <c r="M30" s="282"/>
      <c r="N30" s="282"/>
      <c r="O30" s="282"/>
      <c r="P30" s="282"/>
      <c r="Q30" s="283"/>
      <c r="R30" s="284"/>
      <c r="S30" s="285"/>
      <c r="T30" s="285"/>
      <c r="U30" s="285"/>
      <c r="V30" s="285"/>
      <c r="W30" s="285"/>
      <c r="X30" s="285"/>
      <c r="Y30" s="285"/>
      <c r="Z30" s="285"/>
      <c r="AA30" s="285"/>
      <c r="AB30" s="285"/>
      <c r="AC30" s="285"/>
      <c r="AD30" s="285"/>
      <c r="AE30" s="285"/>
      <c r="AF30" s="285"/>
      <c r="AG30" s="285"/>
      <c r="AH30" s="285"/>
      <c r="AI30" s="285"/>
      <c r="AJ30" s="285"/>
      <c r="AK30" s="285"/>
      <c r="AL30" s="285"/>
      <c r="AM30" s="285"/>
      <c r="AN30" s="285"/>
      <c r="AO30" s="285"/>
      <c r="AP30" s="285"/>
      <c r="AQ30" s="285"/>
      <c r="AR30" s="285"/>
      <c r="AS30" s="285"/>
      <c r="AT30" s="285"/>
      <c r="AU30" s="285"/>
      <c r="AV30" s="286"/>
      <c r="AW30" s="76"/>
      <c r="AX30" s="84"/>
      <c r="DG30" s="76"/>
    </row>
    <row r="31" spans="2:111" s="73" customFormat="1" ht="22.5" customHeight="1">
      <c r="B31" s="82"/>
      <c r="C31" s="116"/>
      <c r="D31" s="82" t="s">
        <v>270</v>
      </c>
      <c r="E31" s="76"/>
      <c r="F31" s="76"/>
      <c r="G31" s="76"/>
      <c r="H31" s="76"/>
      <c r="I31" s="76"/>
      <c r="J31" s="313"/>
      <c r="K31" s="314"/>
      <c r="L31" s="314"/>
      <c r="M31" s="314"/>
      <c r="N31" s="314"/>
      <c r="O31" s="314"/>
      <c r="P31" s="314"/>
      <c r="Q31" s="315"/>
      <c r="R31" s="316"/>
      <c r="S31" s="308"/>
      <c r="T31" s="308"/>
      <c r="U31" s="308"/>
      <c r="V31" s="308"/>
      <c r="W31" s="308"/>
      <c r="X31" s="308"/>
      <c r="Y31" s="308"/>
      <c r="Z31" s="308"/>
      <c r="AA31" s="308"/>
      <c r="AB31" s="308"/>
      <c r="AC31" s="308"/>
      <c r="AD31" s="308"/>
      <c r="AE31" s="308"/>
      <c r="AF31" s="308"/>
      <c r="AG31" s="308"/>
      <c r="AH31" s="308"/>
      <c r="AI31" s="308"/>
      <c r="AJ31" s="308"/>
      <c r="AK31" s="308"/>
      <c r="AL31" s="308"/>
      <c r="AM31" s="308"/>
      <c r="AN31" s="308"/>
      <c r="AO31" s="308"/>
      <c r="AP31" s="308"/>
      <c r="AQ31" s="308"/>
      <c r="AR31" s="308"/>
      <c r="AS31" s="308"/>
      <c r="AT31" s="308"/>
      <c r="AU31" s="308"/>
      <c r="AV31" s="317"/>
      <c r="AW31" s="76"/>
      <c r="AX31" s="84"/>
      <c r="DG31" s="76"/>
    </row>
    <row r="32" spans="2:111" s="73" customFormat="1" ht="22.5" customHeight="1">
      <c r="B32" s="82"/>
      <c r="C32" s="133"/>
      <c r="D32" s="92" t="s">
        <v>266</v>
      </c>
      <c r="E32" s="134"/>
      <c r="F32" s="134"/>
      <c r="G32" s="134"/>
      <c r="H32" s="134"/>
      <c r="I32" s="134"/>
      <c r="J32" s="330"/>
      <c r="K32" s="331"/>
      <c r="L32" s="331"/>
      <c r="M32" s="331"/>
      <c r="N32" s="331"/>
      <c r="O32" s="331"/>
      <c r="P32" s="331"/>
      <c r="Q32" s="332"/>
      <c r="R32" s="318"/>
      <c r="S32" s="319"/>
      <c r="T32" s="319"/>
      <c r="U32" s="319"/>
      <c r="V32" s="319"/>
      <c r="W32" s="319"/>
      <c r="X32" s="319"/>
      <c r="Y32" s="319"/>
      <c r="Z32" s="319"/>
      <c r="AA32" s="319"/>
      <c r="AB32" s="319"/>
      <c r="AC32" s="319"/>
      <c r="AD32" s="319"/>
      <c r="AE32" s="319"/>
      <c r="AF32" s="319"/>
      <c r="AG32" s="319"/>
      <c r="AH32" s="319"/>
      <c r="AI32" s="319"/>
      <c r="AJ32" s="319"/>
      <c r="AK32" s="319"/>
      <c r="AL32" s="319"/>
      <c r="AM32" s="319"/>
      <c r="AN32" s="319"/>
      <c r="AO32" s="319"/>
      <c r="AP32" s="319"/>
      <c r="AQ32" s="319"/>
      <c r="AR32" s="319"/>
      <c r="AS32" s="319"/>
      <c r="AT32" s="319"/>
      <c r="AU32" s="319"/>
      <c r="AV32" s="320"/>
      <c r="AW32" s="76"/>
      <c r="AX32" s="84"/>
      <c r="DG32" s="76"/>
    </row>
    <row r="33" spans="2:111" s="73" customFormat="1" ht="22.5" customHeight="1">
      <c r="B33" s="82"/>
      <c r="C33" s="116" t="s">
        <v>280</v>
      </c>
      <c r="D33" s="76"/>
      <c r="E33" s="76"/>
      <c r="F33" s="76"/>
      <c r="G33" s="76"/>
      <c r="H33" s="76"/>
      <c r="I33" s="76"/>
      <c r="J33" s="313"/>
      <c r="K33" s="324"/>
      <c r="L33" s="324"/>
      <c r="M33" s="324"/>
      <c r="N33" s="324"/>
      <c r="O33" s="324"/>
      <c r="P33" s="324"/>
      <c r="Q33" s="325"/>
      <c r="R33" s="316"/>
      <c r="S33" s="308"/>
      <c r="T33" s="308"/>
      <c r="U33" s="308"/>
      <c r="V33" s="308"/>
      <c r="W33" s="308"/>
      <c r="X33" s="308"/>
      <c r="Y33" s="308"/>
      <c r="Z33" s="308"/>
      <c r="AA33" s="308"/>
      <c r="AB33" s="308"/>
      <c r="AC33" s="308"/>
      <c r="AD33" s="308"/>
      <c r="AE33" s="308"/>
      <c r="AF33" s="308"/>
      <c r="AG33" s="308"/>
      <c r="AH33" s="308"/>
      <c r="AI33" s="308"/>
      <c r="AJ33" s="308"/>
      <c r="AK33" s="308"/>
      <c r="AL33" s="308"/>
      <c r="AM33" s="308"/>
      <c r="AN33" s="308"/>
      <c r="AO33" s="308"/>
      <c r="AP33" s="308"/>
      <c r="AQ33" s="308"/>
      <c r="AR33" s="308"/>
      <c r="AS33" s="308"/>
      <c r="AT33" s="308"/>
      <c r="AU33" s="308"/>
      <c r="AV33" s="317"/>
      <c r="AW33" s="76"/>
      <c r="AX33" s="84"/>
      <c r="DG33" s="76"/>
    </row>
    <row r="34" spans="2:111" s="73" customFormat="1" ht="22.5" customHeight="1">
      <c r="B34" s="82"/>
      <c r="C34" s="116"/>
      <c r="D34" s="135" t="s">
        <v>268</v>
      </c>
      <c r="E34" s="113"/>
      <c r="F34" s="113"/>
      <c r="G34" s="113"/>
      <c r="H34" s="113"/>
      <c r="I34" s="136"/>
      <c r="J34" s="282"/>
      <c r="K34" s="282"/>
      <c r="L34" s="282"/>
      <c r="M34" s="282"/>
      <c r="N34" s="282"/>
      <c r="O34" s="282"/>
      <c r="P34" s="282"/>
      <c r="Q34" s="283"/>
      <c r="R34" s="284"/>
      <c r="S34" s="285"/>
      <c r="T34" s="285"/>
      <c r="U34" s="285"/>
      <c r="V34" s="285"/>
      <c r="W34" s="285"/>
      <c r="X34" s="285"/>
      <c r="Y34" s="285"/>
      <c r="Z34" s="285"/>
      <c r="AA34" s="285"/>
      <c r="AB34" s="285"/>
      <c r="AC34" s="285"/>
      <c r="AD34" s="285"/>
      <c r="AE34" s="285"/>
      <c r="AF34" s="285"/>
      <c r="AG34" s="285"/>
      <c r="AH34" s="285"/>
      <c r="AI34" s="285"/>
      <c r="AJ34" s="285"/>
      <c r="AK34" s="285"/>
      <c r="AL34" s="285"/>
      <c r="AM34" s="285"/>
      <c r="AN34" s="285"/>
      <c r="AO34" s="285"/>
      <c r="AP34" s="285"/>
      <c r="AQ34" s="285"/>
      <c r="AR34" s="285"/>
      <c r="AS34" s="285"/>
      <c r="AT34" s="285"/>
      <c r="AU34" s="285"/>
      <c r="AV34" s="286"/>
      <c r="AW34" s="76"/>
      <c r="AX34" s="84"/>
      <c r="DG34" s="76"/>
    </row>
    <row r="35" spans="2:111" s="73" customFormat="1" ht="22.5" customHeight="1">
      <c r="B35" s="82"/>
      <c r="C35" s="116"/>
      <c r="D35" s="82" t="s">
        <v>269</v>
      </c>
      <c r="E35" s="76"/>
      <c r="F35" s="76"/>
      <c r="G35" s="76"/>
      <c r="H35" s="76"/>
      <c r="I35" s="84"/>
      <c r="J35" s="324"/>
      <c r="K35" s="324"/>
      <c r="L35" s="324"/>
      <c r="M35" s="324"/>
      <c r="N35" s="324"/>
      <c r="O35" s="324"/>
      <c r="P35" s="324"/>
      <c r="Q35" s="325"/>
      <c r="R35" s="316"/>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17"/>
      <c r="AW35" s="76"/>
      <c r="AX35" s="84"/>
      <c r="DG35" s="76"/>
    </row>
    <row r="36" spans="2:111" s="73" customFormat="1" ht="18" customHeight="1">
      <c r="B36" s="82"/>
      <c r="C36" s="292" t="s">
        <v>276</v>
      </c>
      <c r="D36" s="293"/>
      <c r="E36" s="293"/>
      <c r="F36" s="293"/>
      <c r="G36" s="293"/>
      <c r="H36" s="293"/>
      <c r="I36" s="294"/>
      <c r="J36" s="298"/>
      <c r="K36" s="299"/>
      <c r="L36" s="299"/>
      <c r="M36" s="299"/>
      <c r="N36" s="299"/>
      <c r="O36" s="299"/>
      <c r="P36" s="299"/>
      <c r="Q36" s="300"/>
      <c r="R36" s="109"/>
      <c r="S36" s="304"/>
      <c r="T36" s="293"/>
      <c r="U36" s="293"/>
      <c r="V36" s="293"/>
      <c r="W36" s="293"/>
      <c r="X36" s="293"/>
      <c r="Y36" s="293"/>
      <c r="Z36" s="293"/>
      <c r="AA36" s="293"/>
      <c r="AB36" s="293"/>
      <c r="AC36" s="293"/>
      <c r="AD36" s="293"/>
      <c r="AE36" s="293"/>
      <c r="AF36" s="293"/>
      <c r="AG36" s="110"/>
      <c r="AH36" s="304"/>
      <c r="AI36" s="293"/>
      <c r="AJ36" s="293"/>
      <c r="AK36" s="293"/>
      <c r="AL36" s="293"/>
      <c r="AM36" s="293"/>
      <c r="AN36" s="293"/>
      <c r="AO36" s="293"/>
      <c r="AP36" s="293"/>
      <c r="AQ36" s="293"/>
      <c r="AR36" s="293"/>
      <c r="AS36" s="293"/>
      <c r="AT36" s="293"/>
      <c r="AU36" s="293"/>
      <c r="AV36" s="117"/>
      <c r="AW36" s="76"/>
      <c r="AX36" s="84"/>
      <c r="BB36" s="76"/>
      <c r="BC36" s="107"/>
      <c r="BD36" s="107"/>
      <c r="BE36" s="107"/>
      <c r="BF36" s="107"/>
      <c r="BG36" s="107"/>
      <c r="BH36" s="107"/>
      <c r="BI36" s="107"/>
      <c r="BJ36" s="107"/>
      <c r="BK36" s="107"/>
      <c r="BL36" s="107"/>
      <c r="BM36" s="107"/>
      <c r="BN36" s="107"/>
      <c r="BO36" s="107"/>
      <c r="BP36" s="107"/>
      <c r="BQ36" s="107"/>
      <c r="BR36" s="107"/>
      <c r="BS36" s="107"/>
      <c r="BT36" s="107"/>
      <c r="BU36" s="107"/>
      <c r="BV36" s="107"/>
      <c r="BW36" s="107"/>
      <c r="BX36" s="107"/>
      <c r="BY36" s="107"/>
      <c r="BZ36" s="107"/>
      <c r="CA36" s="107"/>
      <c r="CB36" s="107"/>
      <c r="CC36" s="107"/>
      <c r="CD36" s="107"/>
      <c r="CE36" s="107"/>
      <c r="CF36" s="107"/>
      <c r="CG36" s="107"/>
      <c r="CH36" s="107"/>
      <c r="CI36" s="107"/>
      <c r="CJ36" s="107"/>
      <c r="CK36" s="107"/>
      <c r="CL36" s="107"/>
      <c r="CM36" s="107"/>
      <c r="CN36" s="107"/>
      <c r="CO36" s="107"/>
      <c r="CP36" s="107"/>
      <c r="CQ36" s="107"/>
      <c r="CR36" s="107"/>
      <c r="CS36" s="107"/>
      <c r="CT36" s="107"/>
      <c r="CU36" s="107"/>
      <c r="CV36" s="108"/>
      <c r="CW36" s="108"/>
      <c r="CX36" s="108"/>
      <c r="CY36" s="108"/>
      <c r="CZ36" s="108"/>
      <c r="DA36" s="108"/>
      <c r="DB36" s="108"/>
      <c r="DC36" s="108"/>
      <c r="DD36" s="108"/>
      <c r="DE36" s="108"/>
      <c r="DF36" s="108"/>
      <c r="DG36" s="76"/>
    </row>
    <row r="37" spans="2:50" s="73" customFormat="1" ht="18" customHeight="1" thickBot="1">
      <c r="B37" s="82"/>
      <c r="C37" s="295"/>
      <c r="D37" s="296"/>
      <c r="E37" s="296"/>
      <c r="F37" s="296"/>
      <c r="G37" s="296"/>
      <c r="H37" s="296"/>
      <c r="I37" s="297"/>
      <c r="J37" s="301"/>
      <c r="K37" s="302"/>
      <c r="L37" s="302"/>
      <c r="M37" s="302"/>
      <c r="N37" s="302"/>
      <c r="O37" s="302"/>
      <c r="P37" s="302"/>
      <c r="Q37" s="303"/>
      <c r="R37" s="118"/>
      <c r="S37" s="296"/>
      <c r="T37" s="296"/>
      <c r="U37" s="296"/>
      <c r="V37" s="296"/>
      <c r="W37" s="296"/>
      <c r="X37" s="296"/>
      <c r="Y37" s="296"/>
      <c r="Z37" s="296"/>
      <c r="AA37" s="296"/>
      <c r="AB37" s="296"/>
      <c r="AC37" s="296"/>
      <c r="AD37" s="296"/>
      <c r="AE37" s="296"/>
      <c r="AF37" s="296"/>
      <c r="AG37" s="119"/>
      <c r="AH37" s="296"/>
      <c r="AI37" s="296"/>
      <c r="AJ37" s="296"/>
      <c r="AK37" s="296"/>
      <c r="AL37" s="296"/>
      <c r="AM37" s="296"/>
      <c r="AN37" s="296"/>
      <c r="AO37" s="296"/>
      <c r="AP37" s="296"/>
      <c r="AQ37" s="296"/>
      <c r="AR37" s="296"/>
      <c r="AS37" s="296"/>
      <c r="AT37" s="296"/>
      <c r="AU37" s="296"/>
      <c r="AV37" s="120"/>
      <c r="AW37" s="76"/>
      <c r="AX37" s="84"/>
    </row>
    <row r="38" spans="2:50" s="73" customFormat="1" ht="18" customHeight="1">
      <c r="B38" s="82"/>
      <c r="AW38" s="76"/>
      <c r="AX38" s="84"/>
    </row>
    <row r="39" spans="2:111" s="72" customFormat="1" ht="21.75" customHeight="1">
      <c r="B39" s="93"/>
      <c r="C39" s="105" t="s">
        <v>273</v>
      </c>
      <c r="AW39" s="94"/>
      <c r="AX39" s="95"/>
      <c r="AY39" s="71"/>
      <c r="AZ39" s="71"/>
      <c r="BA39" s="71"/>
      <c r="DG39" s="94"/>
    </row>
    <row r="40" spans="2:111" s="73" customFormat="1" ht="18" customHeight="1" thickBot="1">
      <c r="B40" s="82"/>
      <c r="AS40" s="101" t="s">
        <v>12</v>
      </c>
      <c r="AU40" s="101"/>
      <c r="AV40" s="101"/>
      <c r="AW40" s="101"/>
      <c r="AX40" s="84"/>
      <c r="DG40" s="76"/>
    </row>
    <row r="41" spans="2:111" s="73" customFormat="1" ht="18" customHeight="1">
      <c r="B41" s="82"/>
      <c r="C41" s="275" t="s">
        <v>240</v>
      </c>
      <c r="D41" s="276"/>
      <c r="E41" s="276"/>
      <c r="F41" s="276"/>
      <c r="G41" s="276"/>
      <c r="H41" s="276"/>
      <c r="I41" s="277"/>
      <c r="J41" s="326" t="s">
        <v>274</v>
      </c>
      <c r="K41" s="276"/>
      <c r="L41" s="276"/>
      <c r="M41" s="276"/>
      <c r="N41" s="276"/>
      <c r="O41" s="276"/>
      <c r="P41" s="276"/>
      <c r="Q41" s="277"/>
      <c r="R41" s="326" t="s">
        <v>272</v>
      </c>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c r="AS41" s="276"/>
      <c r="AT41" s="276"/>
      <c r="AU41" s="276"/>
      <c r="AV41" s="328"/>
      <c r="AW41" s="76"/>
      <c r="AX41" s="84"/>
      <c r="DG41" s="76"/>
    </row>
    <row r="42" spans="2:111" s="73" customFormat="1" ht="18" customHeight="1">
      <c r="B42" s="82"/>
      <c r="C42" s="278"/>
      <c r="D42" s="279"/>
      <c r="E42" s="279"/>
      <c r="F42" s="279"/>
      <c r="G42" s="279"/>
      <c r="H42" s="279"/>
      <c r="I42" s="280"/>
      <c r="J42" s="327"/>
      <c r="K42" s="279"/>
      <c r="L42" s="279"/>
      <c r="M42" s="279"/>
      <c r="N42" s="279"/>
      <c r="O42" s="279"/>
      <c r="P42" s="279"/>
      <c r="Q42" s="280"/>
      <c r="R42" s="327"/>
      <c r="S42" s="279"/>
      <c r="T42" s="279"/>
      <c r="U42" s="279"/>
      <c r="V42" s="279"/>
      <c r="W42" s="279"/>
      <c r="X42" s="279"/>
      <c r="Y42" s="279"/>
      <c r="Z42" s="279"/>
      <c r="AA42" s="279"/>
      <c r="AB42" s="279"/>
      <c r="AC42" s="279"/>
      <c r="AD42" s="279"/>
      <c r="AE42" s="279"/>
      <c r="AF42" s="279"/>
      <c r="AG42" s="279"/>
      <c r="AH42" s="279"/>
      <c r="AI42" s="279"/>
      <c r="AJ42" s="279"/>
      <c r="AK42" s="279"/>
      <c r="AL42" s="279"/>
      <c r="AM42" s="279"/>
      <c r="AN42" s="279"/>
      <c r="AO42" s="279"/>
      <c r="AP42" s="279"/>
      <c r="AQ42" s="279"/>
      <c r="AR42" s="279"/>
      <c r="AS42" s="279"/>
      <c r="AT42" s="279"/>
      <c r="AU42" s="279"/>
      <c r="AV42" s="329"/>
      <c r="AW42" s="76"/>
      <c r="AX42" s="84"/>
      <c r="DG42" s="76"/>
    </row>
    <row r="43" spans="2:111" s="73" customFormat="1" ht="18" customHeight="1">
      <c r="B43" s="82"/>
      <c r="C43" s="305" t="s">
        <v>275</v>
      </c>
      <c r="D43" s="285"/>
      <c r="E43" s="285"/>
      <c r="F43" s="285"/>
      <c r="G43" s="285"/>
      <c r="H43" s="285"/>
      <c r="I43" s="306"/>
      <c r="J43" s="310" t="s">
        <v>8</v>
      </c>
      <c r="K43" s="311"/>
      <c r="L43" s="311"/>
      <c r="M43" s="311"/>
      <c r="N43" s="311"/>
      <c r="O43" s="311"/>
      <c r="P43" s="311"/>
      <c r="Q43" s="312"/>
      <c r="R43" s="284"/>
      <c r="S43" s="285"/>
      <c r="T43" s="285"/>
      <c r="U43" s="285"/>
      <c r="V43" s="285"/>
      <c r="W43" s="285"/>
      <c r="X43" s="285"/>
      <c r="Y43" s="285"/>
      <c r="Z43" s="285"/>
      <c r="AA43" s="285"/>
      <c r="AB43" s="285"/>
      <c r="AC43" s="285"/>
      <c r="AD43" s="285"/>
      <c r="AE43" s="285"/>
      <c r="AF43" s="285"/>
      <c r="AG43" s="285"/>
      <c r="AH43" s="285"/>
      <c r="AI43" s="285"/>
      <c r="AJ43" s="285"/>
      <c r="AK43" s="285"/>
      <c r="AL43" s="285"/>
      <c r="AM43" s="285"/>
      <c r="AN43" s="285"/>
      <c r="AO43" s="285"/>
      <c r="AP43" s="285"/>
      <c r="AQ43" s="285"/>
      <c r="AR43" s="285"/>
      <c r="AS43" s="285"/>
      <c r="AT43" s="285"/>
      <c r="AU43" s="285"/>
      <c r="AV43" s="286"/>
      <c r="AW43" s="76"/>
      <c r="AX43" s="84"/>
      <c r="DG43" s="76"/>
    </row>
    <row r="44" spans="2:111" s="73" customFormat="1" ht="22.5" customHeight="1">
      <c r="B44" s="82"/>
      <c r="C44" s="307"/>
      <c r="D44" s="308"/>
      <c r="E44" s="308"/>
      <c r="F44" s="308"/>
      <c r="G44" s="308"/>
      <c r="H44" s="308"/>
      <c r="I44" s="309"/>
      <c r="J44" s="313"/>
      <c r="K44" s="314"/>
      <c r="L44" s="314"/>
      <c r="M44" s="314"/>
      <c r="N44" s="314"/>
      <c r="O44" s="314"/>
      <c r="P44" s="314"/>
      <c r="Q44" s="315"/>
      <c r="R44" s="316"/>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308"/>
      <c r="AQ44" s="308"/>
      <c r="AR44" s="308"/>
      <c r="AS44" s="308"/>
      <c r="AT44" s="308"/>
      <c r="AU44" s="308"/>
      <c r="AV44" s="317"/>
      <c r="AW44" s="76"/>
      <c r="AX44" s="84"/>
      <c r="DG44" s="76"/>
    </row>
    <row r="45" spans="2:111" s="73" customFormat="1" ht="22.5" customHeight="1">
      <c r="B45" s="82"/>
      <c r="C45" s="116"/>
      <c r="D45" s="135" t="s">
        <v>277</v>
      </c>
      <c r="E45" s="113"/>
      <c r="F45" s="113"/>
      <c r="G45" s="113"/>
      <c r="H45" s="113"/>
      <c r="I45" s="113"/>
      <c r="J45" s="281"/>
      <c r="K45" s="282"/>
      <c r="L45" s="282"/>
      <c r="M45" s="282"/>
      <c r="N45" s="282"/>
      <c r="O45" s="282"/>
      <c r="P45" s="282"/>
      <c r="Q45" s="283"/>
      <c r="R45" s="284"/>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285"/>
      <c r="AR45" s="285"/>
      <c r="AS45" s="285"/>
      <c r="AT45" s="285"/>
      <c r="AU45" s="285"/>
      <c r="AV45" s="286"/>
      <c r="AW45" s="76"/>
      <c r="AX45" s="84"/>
      <c r="DG45" s="76"/>
    </row>
    <row r="46" spans="2:111" s="73" customFormat="1" ht="22.5" customHeight="1" thickBot="1">
      <c r="B46" s="82"/>
      <c r="C46" s="104"/>
      <c r="D46" s="137" t="s">
        <v>278</v>
      </c>
      <c r="E46" s="138"/>
      <c r="F46" s="138"/>
      <c r="G46" s="138"/>
      <c r="H46" s="138"/>
      <c r="I46" s="138"/>
      <c r="J46" s="287"/>
      <c r="K46" s="288"/>
      <c r="L46" s="288"/>
      <c r="M46" s="288"/>
      <c r="N46" s="288"/>
      <c r="O46" s="288"/>
      <c r="P46" s="288"/>
      <c r="Q46" s="289"/>
      <c r="R46" s="321"/>
      <c r="S46" s="322"/>
      <c r="T46" s="322"/>
      <c r="U46" s="322"/>
      <c r="V46" s="322"/>
      <c r="W46" s="322"/>
      <c r="X46" s="322"/>
      <c r="Y46" s="322"/>
      <c r="Z46" s="322"/>
      <c r="AA46" s="322"/>
      <c r="AB46" s="322"/>
      <c r="AC46" s="322"/>
      <c r="AD46" s="322"/>
      <c r="AE46" s="322"/>
      <c r="AF46" s="322"/>
      <c r="AG46" s="322"/>
      <c r="AH46" s="322"/>
      <c r="AI46" s="322"/>
      <c r="AJ46" s="322"/>
      <c r="AK46" s="322"/>
      <c r="AL46" s="322"/>
      <c r="AM46" s="322"/>
      <c r="AN46" s="322"/>
      <c r="AO46" s="322"/>
      <c r="AP46" s="322"/>
      <c r="AQ46" s="322"/>
      <c r="AR46" s="322"/>
      <c r="AS46" s="322"/>
      <c r="AT46" s="322"/>
      <c r="AU46" s="322"/>
      <c r="AV46" s="323"/>
      <c r="AW46" s="76"/>
      <c r="AX46" s="84"/>
      <c r="DG46" s="76"/>
    </row>
    <row r="47" spans="2:50" s="73" customFormat="1" ht="18" customHeight="1">
      <c r="B47" s="82"/>
      <c r="D47" s="73" t="s">
        <v>290</v>
      </c>
      <c r="AW47" s="76"/>
      <c r="AX47" s="84"/>
    </row>
    <row r="48" spans="2:50" s="73" customFormat="1" ht="18" customHeight="1">
      <c r="B48" s="82"/>
      <c r="AW48" s="76"/>
      <c r="AX48" s="84"/>
    </row>
    <row r="49" spans="2:50" s="73" customFormat="1" ht="16.5" customHeight="1">
      <c r="B49" s="92"/>
      <c r="C49" s="111"/>
      <c r="E49" s="111"/>
      <c r="F49" s="111"/>
      <c r="G49" s="111"/>
      <c r="H49" s="111"/>
      <c r="I49" s="111"/>
      <c r="J49" s="111"/>
      <c r="K49" s="111"/>
      <c r="L49" s="111"/>
      <c r="M49" s="111"/>
      <c r="N49" s="111"/>
      <c r="O49" s="111"/>
      <c r="P49" s="111"/>
      <c r="Q49" s="111"/>
      <c r="R49" s="111"/>
      <c r="S49" s="111"/>
      <c r="T49" s="111"/>
      <c r="U49" s="111"/>
      <c r="V49" s="111"/>
      <c r="W49" s="111"/>
      <c r="X49" s="111"/>
      <c r="Y49" s="111"/>
      <c r="Z49" s="111"/>
      <c r="AA49" s="111"/>
      <c r="AB49" s="111"/>
      <c r="AC49" s="111"/>
      <c r="AD49" s="111"/>
      <c r="AE49" s="111"/>
      <c r="AF49" s="111"/>
      <c r="AG49" s="111"/>
      <c r="AH49" s="111"/>
      <c r="AI49" s="111"/>
      <c r="AJ49" s="111"/>
      <c r="AK49" s="111"/>
      <c r="AL49" s="111"/>
      <c r="AM49" s="111"/>
      <c r="AN49" s="111"/>
      <c r="AO49" s="111"/>
      <c r="AP49" s="111"/>
      <c r="AQ49" s="111"/>
      <c r="AR49" s="111"/>
      <c r="AS49" s="111"/>
      <c r="AT49" s="111"/>
      <c r="AU49" s="111"/>
      <c r="AV49" s="111"/>
      <c r="AW49" s="111"/>
      <c r="AX49" s="112"/>
    </row>
    <row r="50" s="73" customFormat="1" ht="13.5" customHeight="1">
      <c r="D50" s="113"/>
    </row>
    <row r="51" s="73" customFormat="1" ht="9.75" customHeight="1"/>
    <row r="52" spans="2:51" s="73" customFormat="1" ht="32.25" customHeight="1">
      <c r="B52" s="273" t="s">
        <v>237</v>
      </c>
      <c r="C52" s="273"/>
      <c r="D52" s="273"/>
      <c r="E52" s="273"/>
      <c r="F52" s="273"/>
      <c r="G52" s="273"/>
      <c r="H52" s="273"/>
      <c r="I52" s="273"/>
      <c r="J52" s="273"/>
      <c r="K52" s="273"/>
      <c r="L52" s="273"/>
      <c r="M52" s="273"/>
      <c r="N52" s="273"/>
      <c r="O52" s="273"/>
      <c r="P52" s="273" t="s">
        <v>0</v>
      </c>
      <c r="Q52" s="273"/>
      <c r="R52" s="273"/>
      <c r="S52" s="273"/>
      <c r="T52" s="273"/>
      <c r="U52" s="273"/>
      <c r="V52" s="273"/>
      <c r="W52" s="273"/>
      <c r="X52" s="273"/>
      <c r="Y52" s="273"/>
      <c r="Z52" s="273"/>
      <c r="AA52" s="273"/>
      <c r="AB52" s="273"/>
      <c r="AC52" s="273"/>
      <c r="AD52" s="273"/>
      <c r="AE52" s="273" t="s">
        <v>238</v>
      </c>
      <c r="AF52" s="273"/>
      <c r="AG52" s="273"/>
      <c r="AH52" s="273"/>
      <c r="AI52" s="273"/>
      <c r="AJ52" s="273"/>
      <c r="AK52" s="274"/>
      <c r="AL52" s="274"/>
      <c r="AM52" s="290"/>
      <c r="AN52" s="290"/>
      <c r="AO52" s="290"/>
      <c r="AP52" s="290"/>
      <c r="AQ52" s="290"/>
      <c r="AR52" s="290"/>
      <c r="AS52" s="290"/>
      <c r="AT52" s="290"/>
      <c r="AU52" s="290"/>
      <c r="AV52" s="290"/>
      <c r="AW52" s="290"/>
      <c r="AX52" s="291"/>
      <c r="AY52" s="101"/>
    </row>
    <row r="53" s="72" customFormat="1" ht="9.75" customHeight="1"/>
    <row r="54" ht="19.5"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sheetData>
  <sheetProtection/>
  <mergeCells count="84">
    <mergeCell ref="B12:I12"/>
    <mergeCell ref="J12:Y12"/>
    <mergeCell ref="Z12:AG12"/>
    <mergeCell ref="AH12:AW12"/>
    <mergeCell ref="J46:Q46"/>
    <mergeCell ref="R46:AV46"/>
    <mergeCell ref="C43:I44"/>
    <mergeCell ref="J43:Q43"/>
    <mergeCell ref="R43:AV43"/>
    <mergeCell ref="J44:Q44"/>
    <mergeCell ref="B52:G52"/>
    <mergeCell ref="H52:O52"/>
    <mergeCell ref="P52:U52"/>
    <mergeCell ref="V52:AD52"/>
    <mergeCell ref="AE52:AK52"/>
    <mergeCell ref="AL52:AX52"/>
    <mergeCell ref="R44:AV44"/>
    <mergeCell ref="J45:Q45"/>
    <mergeCell ref="R45:AV45"/>
    <mergeCell ref="C36:I37"/>
    <mergeCell ref="J36:Q37"/>
    <mergeCell ref="S36:AF37"/>
    <mergeCell ref="AH36:AU37"/>
    <mergeCell ref="C41:I42"/>
    <mergeCell ref="J41:Q42"/>
    <mergeCell ref="R41:AV42"/>
    <mergeCell ref="J33:Q33"/>
    <mergeCell ref="R33:AV33"/>
    <mergeCell ref="J34:Q34"/>
    <mergeCell ref="R34:AV34"/>
    <mergeCell ref="J35:Q35"/>
    <mergeCell ref="R35:AV35"/>
    <mergeCell ref="J30:Q30"/>
    <mergeCell ref="R30:AV30"/>
    <mergeCell ref="J31:Q31"/>
    <mergeCell ref="R31:AV31"/>
    <mergeCell ref="J32:Q32"/>
    <mergeCell ref="R32:AV32"/>
    <mergeCell ref="AL20:AP20"/>
    <mergeCell ref="AQ20:AV20"/>
    <mergeCell ref="C26:I27"/>
    <mergeCell ref="J26:Q27"/>
    <mergeCell ref="R26:AV27"/>
    <mergeCell ref="C28:I29"/>
    <mergeCell ref="J28:Q28"/>
    <mergeCell ref="R28:AV28"/>
    <mergeCell ref="J29:Q29"/>
    <mergeCell ref="R29:AV29"/>
    <mergeCell ref="AB18:AF18"/>
    <mergeCell ref="AG18:AK18"/>
    <mergeCell ref="AL18:AP18"/>
    <mergeCell ref="C20:G20"/>
    <mergeCell ref="H20:L20"/>
    <mergeCell ref="M20:Q20"/>
    <mergeCell ref="R20:V20"/>
    <mergeCell ref="W20:AA20"/>
    <mergeCell ref="AB20:AF20"/>
    <mergeCell ref="AG20:AK20"/>
    <mergeCell ref="B10:I10"/>
    <mergeCell ref="J10:Y10"/>
    <mergeCell ref="Z10:AG10"/>
    <mergeCell ref="AH10:AW10"/>
    <mergeCell ref="C17:G18"/>
    <mergeCell ref="H17:L18"/>
    <mergeCell ref="M17:Q18"/>
    <mergeCell ref="R17:V18"/>
    <mergeCell ref="W17:AP17"/>
    <mergeCell ref="W18:AA18"/>
    <mergeCell ref="B8:I8"/>
    <mergeCell ref="J8:R8"/>
    <mergeCell ref="S8:T8"/>
    <mergeCell ref="U8:AC8"/>
    <mergeCell ref="AD8:AM8"/>
    <mergeCell ref="AN8:AW8"/>
    <mergeCell ref="B4:I4"/>
    <mergeCell ref="J4:Y4"/>
    <mergeCell ref="Z4:AF4"/>
    <mergeCell ref="AG4:AW4"/>
    <mergeCell ref="AQ17:AV19"/>
    <mergeCell ref="B2:AY2"/>
    <mergeCell ref="B6:I6"/>
    <mergeCell ref="J6:Y6"/>
    <mergeCell ref="Z6:AF6"/>
    <mergeCell ref="AG6:AW6"/>
  </mergeCells>
  <printOptions/>
  <pageMargins left="0.45" right="0.2" top="0.83" bottom="0.59" header="0.512" footer="0.25"/>
  <pageSetup horizontalDpi="600" verticalDpi="600" orientation="portrait" paperSize="9" scale="7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2023-07-04T00:47:19Z</cp:lastPrinted>
  <dcterms:created xsi:type="dcterms:W3CDTF">2006-02-06T12:59:08Z</dcterms:created>
  <dcterms:modified xsi:type="dcterms:W3CDTF">2023-07-04T00:47:22Z</dcterms:modified>
  <cp:category/>
  <cp:version/>
  <cp:contentType/>
  <cp:contentStatus/>
</cp:coreProperties>
</file>